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bookViews>
    <workbookView xWindow="0" yWindow="0" windowWidth="28800" windowHeight="11880"/>
  </bookViews>
  <sheets>
    <sheet name="Общий КС" sheetId="2" r:id="rId1"/>
    <sheet name="Профили (общий, рег.)" sheetId="4" r:id="rId2"/>
  </sheets>
  <externalReferences>
    <externalReference r:id="rId3"/>
  </externalReferences>
  <definedNames>
    <definedName name="_xlnm._FilterDatabase" localSheetId="0" hidden="1">'Общий КС'!$A$5:$I$2127</definedName>
    <definedName name="_xlnm._FilterDatabase" localSheetId="1" hidden="1">'Профили (общий, рег.)'!$A$8:$K$904</definedName>
    <definedName name="_xlnm.Print_Titles" localSheetId="0">'Общий КС'!$5:$5</definedName>
    <definedName name="_xlnm.Print_Titles" localSheetId="1">'Профили (общий, рег.)'!$8:$8</definedName>
    <definedName name="_xlnm.Print_Area" localSheetId="1">'Профили (общий, рег.)'!$A:$K</definedName>
  </definedNames>
  <calcPr calcId="12451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27" i="2"/>
  <c r="I12"/>
  <c r="I13"/>
  <c r="I14"/>
  <c r="I15"/>
  <c r="I17"/>
  <c r="I18"/>
  <c r="I19"/>
  <c r="I20"/>
  <c r="I21"/>
  <c r="I24"/>
  <c r="I25"/>
  <c r="I26"/>
  <c r="I27"/>
  <c r="I28"/>
  <c r="I29"/>
  <c r="I30"/>
  <c r="I31"/>
  <c r="I32"/>
  <c r="I33"/>
  <c r="I34"/>
  <c r="I37"/>
  <c r="I38"/>
  <c r="I39"/>
  <c r="I40"/>
  <c r="I42"/>
  <c r="I43"/>
  <c r="I45"/>
  <c r="I46"/>
  <c r="I47"/>
  <c r="I48"/>
  <c r="I49"/>
  <c r="I50"/>
  <c r="I51"/>
  <c r="I52"/>
  <c r="I53"/>
  <c r="I54"/>
  <c r="I55"/>
  <c r="I56"/>
  <c r="I57"/>
  <c r="I59"/>
  <c r="I60"/>
  <c r="I61"/>
  <c r="I62"/>
  <c r="I63"/>
  <c r="I64"/>
  <c r="I65"/>
  <c r="I66"/>
  <c r="I67"/>
  <c r="I68"/>
  <c r="I69"/>
  <c r="I70"/>
  <c r="I72"/>
  <c r="I73"/>
  <c r="I74"/>
  <c r="I75"/>
  <c r="I76"/>
  <c r="I77"/>
  <c r="I78"/>
  <c r="I80"/>
  <c r="I81"/>
  <c r="I82"/>
  <c r="I83"/>
  <c r="I84"/>
  <c r="I85"/>
  <c r="I86"/>
  <c r="I87"/>
  <c r="I88"/>
  <c r="I90"/>
  <c r="I92"/>
  <c r="I93"/>
  <c r="I94"/>
  <c r="I96"/>
  <c r="I97"/>
  <c r="I98"/>
  <c r="I99"/>
  <c r="I100"/>
  <c r="I101"/>
  <c r="I102"/>
  <c r="I103"/>
  <c r="I104"/>
  <c r="I106"/>
  <c r="I107"/>
  <c r="I108"/>
  <c r="I109"/>
  <c r="I114"/>
  <c r="I115"/>
  <c r="I116"/>
  <c r="I118"/>
  <c r="I119"/>
  <c r="I120"/>
  <c r="I121"/>
  <c r="I122"/>
  <c r="I123"/>
  <c r="I124"/>
  <c r="I125"/>
  <c r="I126"/>
  <c r="I127"/>
  <c r="I128"/>
  <c r="I129"/>
  <c r="I131"/>
  <c r="I133"/>
  <c r="I134"/>
  <c r="I135"/>
  <c r="I136"/>
  <c r="I137"/>
  <c r="I138"/>
  <c r="I139"/>
  <c r="I140"/>
  <c r="I141"/>
  <c r="I142"/>
  <c r="I143"/>
  <c r="I144"/>
  <c r="I146"/>
  <c r="I147"/>
  <c r="I148"/>
  <c r="I149"/>
  <c r="I150"/>
  <c r="I151"/>
  <c r="I152"/>
  <c r="I153"/>
  <c r="I154"/>
  <c r="I155"/>
  <c r="I156"/>
  <c r="I157"/>
  <c r="I158"/>
  <c r="I160"/>
  <c r="I162"/>
  <c r="I163"/>
  <c r="I164"/>
  <c r="I165"/>
  <c r="I166"/>
  <c r="I167"/>
  <c r="I168"/>
  <c r="I169"/>
  <c r="I170"/>
  <c r="I171"/>
  <c r="I172"/>
  <c r="I173"/>
  <c r="I175"/>
  <c r="I176"/>
  <c r="I177"/>
  <c r="I178"/>
  <c r="I179"/>
  <c r="I181"/>
  <c r="I182"/>
  <c r="I183"/>
  <c r="I184"/>
  <c r="I185"/>
  <c r="I186"/>
  <c r="I187"/>
  <c r="I188"/>
  <c r="I189"/>
  <c r="I191"/>
  <c r="I192"/>
  <c r="I193"/>
  <c r="I194"/>
  <c r="I195"/>
  <c r="I196"/>
  <c r="I197"/>
  <c r="I198"/>
  <c r="I199"/>
  <c r="I200"/>
  <c r="I201"/>
  <c r="I202"/>
  <c r="I203"/>
  <c r="I204"/>
  <c r="I205"/>
  <c r="I206"/>
  <c r="I207"/>
  <c r="I208"/>
  <c r="I209"/>
  <c r="I210"/>
  <c r="I211"/>
  <c r="I213"/>
  <c r="I214"/>
  <c r="I215"/>
  <c r="I217"/>
  <c r="I218"/>
  <c r="I219"/>
  <c r="I220"/>
  <c r="I221"/>
  <c r="I222"/>
  <c r="I223"/>
  <c r="I224"/>
  <c r="I225"/>
  <c r="I226"/>
  <c r="I227"/>
  <c r="I228"/>
  <c r="I229"/>
  <c r="I230"/>
  <c r="I231"/>
  <c r="I232"/>
  <c r="I233"/>
  <c r="I234"/>
  <c r="I236"/>
  <c r="I237"/>
  <c r="I238"/>
  <c r="I239"/>
  <c r="I240"/>
  <c r="I241"/>
  <c r="I242"/>
  <c r="I243"/>
  <c r="I244"/>
  <c r="I246"/>
  <c r="I247"/>
  <c r="I248"/>
  <c r="I250"/>
  <c r="I252"/>
  <c r="I253"/>
  <c r="I254"/>
  <c r="I255"/>
  <c r="I257"/>
  <c r="I258"/>
  <c r="I259"/>
  <c r="I260"/>
  <c r="I261"/>
  <c r="I262"/>
  <c r="I263"/>
  <c r="I264"/>
  <c r="I265"/>
  <c r="I266"/>
  <c r="I267"/>
  <c r="I268"/>
  <c r="I269"/>
  <c r="I270"/>
  <c r="I271"/>
  <c r="I272"/>
  <c r="I273"/>
  <c r="I275"/>
  <c r="I276"/>
  <c r="I277"/>
  <c r="I278"/>
  <c r="I282"/>
  <c r="I283"/>
  <c r="I284"/>
  <c r="I285"/>
  <c r="I286"/>
  <c r="I287"/>
  <c r="I288"/>
  <c r="I289"/>
  <c r="I290"/>
  <c r="I291"/>
  <c r="I292"/>
  <c r="I293"/>
  <c r="I294"/>
  <c r="I296"/>
  <c r="I297"/>
  <c r="I298"/>
  <c r="I299"/>
  <c r="I300"/>
  <c r="I301"/>
  <c r="I302"/>
  <c r="I303"/>
  <c r="I306"/>
  <c r="I307"/>
  <c r="I309"/>
  <c r="I310"/>
  <c r="I311"/>
  <c r="I312"/>
  <c r="I313"/>
  <c r="I314"/>
  <c r="I315"/>
  <c r="I316"/>
  <c r="I317"/>
  <c r="I318"/>
  <c r="I319"/>
  <c r="I321"/>
  <c r="I322"/>
  <c r="I324"/>
  <c r="I325"/>
  <c r="I326"/>
  <c r="I327"/>
  <c r="I329"/>
  <c r="I330"/>
  <c r="I332"/>
  <c r="I334"/>
  <c r="I336"/>
  <c r="I337"/>
  <c r="I338"/>
  <c r="I339"/>
  <c r="I340"/>
  <c r="I341"/>
  <c r="I343"/>
  <c r="I344"/>
  <c r="I345"/>
  <c r="I346"/>
  <c r="I348"/>
  <c r="I349"/>
  <c r="I350"/>
  <c r="I352"/>
  <c r="I353"/>
  <c r="I355"/>
  <c r="I356"/>
  <c r="I358"/>
  <c r="I359"/>
  <c r="I361"/>
  <c r="I362"/>
  <c r="I364"/>
  <c r="I366"/>
  <c r="I368"/>
  <c r="I369"/>
  <c r="I370"/>
  <c r="I372"/>
  <c r="I373"/>
  <c r="I374"/>
  <c r="I375"/>
  <c r="I376"/>
  <c r="I378"/>
  <c r="I379"/>
  <c r="I380"/>
  <c r="I381"/>
  <c r="I382"/>
  <c r="I383"/>
  <c r="I384"/>
  <c r="I385"/>
  <c r="I386"/>
  <c r="I387"/>
  <c r="I388"/>
  <c r="I389"/>
  <c r="I390"/>
  <c r="I391"/>
  <c r="I392"/>
  <c r="I393"/>
  <c r="I394"/>
  <c r="I395"/>
  <c r="I397"/>
  <c r="I399"/>
  <c r="I401"/>
  <c r="I402"/>
  <c r="I404"/>
  <c r="I406"/>
  <c r="I407"/>
  <c r="I409"/>
  <c r="I410"/>
  <c r="I412"/>
  <c r="I413"/>
  <c r="I414"/>
  <c r="I415"/>
  <c r="I417"/>
  <c r="I418"/>
  <c r="I420"/>
  <c r="I422"/>
  <c r="I423"/>
  <c r="I425"/>
  <c r="I426"/>
  <c r="I428"/>
  <c r="I430"/>
  <c r="I431"/>
  <c r="I432"/>
  <c r="I433"/>
  <c r="I434"/>
  <c r="I435"/>
  <c r="I437"/>
  <c r="I438"/>
  <c r="I439"/>
  <c r="I440"/>
  <c r="I441"/>
  <c r="I442"/>
  <c r="I444"/>
  <c r="I446"/>
  <c r="I448"/>
  <c r="I449"/>
  <c r="I451"/>
  <c r="I452"/>
  <c r="I453"/>
  <c r="I455"/>
  <c r="I457"/>
  <c r="I458"/>
  <c r="I460"/>
  <c r="I461"/>
  <c r="I462"/>
  <c r="I463"/>
  <c r="I464"/>
  <c r="I465"/>
  <c r="I467"/>
  <c r="I469"/>
  <c r="I470"/>
  <c r="I472"/>
  <c r="I473"/>
  <c r="I474"/>
  <c r="I475"/>
  <c r="I477"/>
  <c r="I480"/>
  <c r="I481"/>
  <c r="I482"/>
  <c r="I484"/>
  <c r="I486"/>
  <c r="I487"/>
  <c r="I488"/>
  <c r="I489"/>
  <c r="I490"/>
  <c r="I491"/>
  <c r="I492"/>
  <c r="I493"/>
  <c r="I494"/>
  <c r="I496"/>
  <c r="I497"/>
  <c r="I498"/>
  <c r="I499"/>
  <c r="I500"/>
  <c r="I501"/>
  <c r="I502"/>
  <c r="I504"/>
  <c r="I505"/>
  <c r="I506"/>
  <c r="I508"/>
  <c r="I510"/>
  <c r="I512"/>
  <c r="I513"/>
  <c r="I514"/>
  <c r="I515"/>
  <c r="I517"/>
  <c r="I518"/>
  <c r="I520"/>
  <c r="I522"/>
  <c r="I523"/>
  <c r="I525"/>
  <c r="I527"/>
  <c r="I529"/>
  <c r="I530"/>
  <c r="I531"/>
  <c r="I532"/>
  <c r="I534"/>
  <c r="I535"/>
  <c r="I537"/>
  <c r="I539"/>
  <c r="I540"/>
  <c r="I541"/>
  <c r="I542"/>
  <c r="I543"/>
  <c r="I544"/>
  <c r="I545"/>
  <c r="I546"/>
  <c r="I547"/>
  <c r="I548"/>
  <c r="I549"/>
  <c r="I550"/>
  <c r="I551"/>
  <c r="I553"/>
  <c r="I554"/>
  <c r="I556"/>
  <c r="I557"/>
  <c r="I559"/>
  <c r="I560"/>
  <c r="I561"/>
  <c r="I562"/>
  <c r="I563"/>
  <c r="I564"/>
  <c r="I565"/>
  <c r="I567"/>
  <c r="I568"/>
  <c r="I570"/>
  <c r="I571"/>
  <c r="I573"/>
  <c r="I574"/>
  <c r="I576"/>
  <c r="I577"/>
  <c r="I579"/>
  <c r="I580"/>
  <c r="I581"/>
  <c r="I583"/>
  <c r="I584"/>
  <c r="I585"/>
  <c r="I586"/>
  <c r="I588"/>
  <c r="I590"/>
  <c r="I592"/>
  <c r="I593"/>
  <c r="I595"/>
  <c r="I597"/>
  <c r="I598"/>
  <c r="I599"/>
  <c r="I600"/>
  <c r="I601"/>
  <c r="I603"/>
  <c r="I604"/>
  <c r="I606"/>
  <c r="I607"/>
  <c r="I609"/>
  <c r="I611"/>
  <c r="I612"/>
  <c r="I613"/>
  <c r="I614"/>
  <c r="I615"/>
  <c r="I616"/>
  <c r="I617"/>
  <c r="I619"/>
  <c r="I621"/>
  <c r="I622"/>
  <c r="I623"/>
  <c r="I624"/>
  <c r="I626"/>
  <c r="I628"/>
  <c r="I630"/>
  <c r="I631"/>
  <c r="I633"/>
  <c r="I634"/>
  <c r="I635"/>
  <c r="I636"/>
  <c r="I638"/>
  <c r="I639"/>
  <c r="I640"/>
  <c r="I641"/>
  <c r="I642"/>
  <c r="I643"/>
  <c r="I644"/>
  <c r="I646"/>
  <c r="I648"/>
  <c r="I649"/>
  <c r="I650"/>
  <c r="I652"/>
  <c r="I653"/>
  <c r="I654"/>
  <c r="I655"/>
  <c r="I656"/>
  <c r="I659"/>
  <c r="I660"/>
  <c r="I661"/>
  <c r="I663"/>
  <c r="I664"/>
  <c r="I665"/>
  <c r="I666"/>
  <c r="I667"/>
  <c r="I668"/>
  <c r="I669"/>
  <c r="I670"/>
  <c r="I671"/>
  <c r="I672"/>
  <c r="I673"/>
  <c r="I674"/>
  <c r="I675"/>
  <c r="I676"/>
  <c r="I677"/>
  <c r="I678"/>
  <c r="I679"/>
  <c r="I680"/>
  <c r="I681"/>
  <c r="I682"/>
  <c r="I683"/>
  <c r="I684"/>
  <c r="I687"/>
  <c r="I688"/>
  <c r="I689"/>
  <c r="I690"/>
  <c r="I691"/>
  <c r="I692"/>
  <c r="I693"/>
  <c r="I694"/>
  <c r="I695"/>
  <c r="I696"/>
  <c r="I697"/>
  <c r="I698"/>
  <c r="I699"/>
  <c r="I700"/>
  <c r="I701"/>
  <c r="I702"/>
  <c r="I703"/>
  <c r="I704"/>
  <c r="I705"/>
  <c r="I706"/>
  <c r="I707"/>
  <c r="I708"/>
  <c r="I709"/>
  <c r="I710"/>
  <c r="I711"/>
  <c r="I712"/>
  <c r="I713"/>
  <c r="I714"/>
  <c r="I715"/>
  <c r="I716"/>
  <c r="I717"/>
  <c r="I718"/>
  <c r="I719"/>
  <c r="I720"/>
  <c r="I721"/>
  <c r="I722"/>
  <c r="I723"/>
  <c r="I724"/>
  <c r="I725"/>
  <c r="I726"/>
  <c r="I727"/>
  <c r="I728"/>
  <c r="I729"/>
  <c r="I730"/>
  <c r="I731"/>
  <c r="I732"/>
  <c r="I733"/>
  <c r="I734"/>
  <c r="I735"/>
  <c r="I736"/>
  <c r="I737"/>
  <c r="I738"/>
  <c r="I739"/>
  <c r="I740"/>
  <c r="I741"/>
  <c r="I742"/>
  <c r="I743"/>
  <c r="I744"/>
  <c r="I746"/>
  <c r="I747"/>
  <c r="I748"/>
  <c r="I749"/>
  <c r="I750"/>
  <c r="I751"/>
  <c r="I752"/>
  <c r="I753"/>
  <c r="I754"/>
  <c r="I755"/>
  <c r="I756"/>
  <c r="I757"/>
  <c r="I758"/>
  <c r="I759"/>
  <c r="I760"/>
  <c r="I761"/>
  <c r="I762"/>
  <c r="I763"/>
  <c r="I764"/>
  <c r="I765"/>
  <c r="I766"/>
  <c r="I767"/>
  <c r="I768"/>
  <c r="I769"/>
  <c r="I770"/>
  <c r="I771"/>
  <c r="I772"/>
  <c r="I773"/>
  <c r="I774"/>
  <c r="I775"/>
  <c r="I776"/>
  <c r="I777"/>
  <c r="I778"/>
  <c r="I779"/>
  <c r="I780"/>
  <c r="I781"/>
  <c r="I782"/>
  <c r="I783"/>
  <c r="I784"/>
  <c r="I785"/>
  <c r="I786"/>
  <c r="I787"/>
  <c r="I788"/>
  <c r="I789"/>
  <c r="I790"/>
  <c r="I791"/>
  <c r="I792"/>
  <c r="I795"/>
  <c r="I796"/>
  <c r="I797"/>
  <c r="I798"/>
  <c r="I799"/>
  <c r="I800"/>
  <c r="I802"/>
  <c r="I803"/>
  <c r="I804"/>
  <c r="I805"/>
  <c r="I806"/>
  <c r="I807"/>
  <c r="I808"/>
  <c r="I809"/>
  <c r="I810"/>
  <c r="I811"/>
  <c r="I812"/>
  <c r="I813"/>
  <c r="I814"/>
  <c r="I816"/>
  <c r="I817"/>
  <c r="I818"/>
  <c r="I819"/>
  <c r="I820"/>
  <c r="I821"/>
  <c r="I822"/>
  <c r="I824"/>
  <c r="I825"/>
  <c r="I826"/>
  <c r="I827"/>
  <c r="I828"/>
  <c r="I829"/>
  <c r="I830"/>
  <c r="I831"/>
  <c r="I832"/>
  <c r="I833"/>
  <c r="I834"/>
  <c r="I835"/>
  <c r="I836"/>
  <c r="I838"/>
  <c r="I840"/>
  <c r="I841"/>
  <c r="I842"/>
  <c r="I843"/>
  <c r="I844"/>
  <c r="I845"/>
  <c r="I846"/>
  <c r="I847"/>
  <c r="I848"/>
  <c r="I849"/>
  <c r="I850"/>
  <c r="I852"/>
  <c r="I853"/>
  <c r="I856"/>
  <c r="I857"/>
  <c r="I858"/>
  <c r="I859"/>
  <c r="I860"/>
  <c r="I861"/>
  <c r="I862"/>
  <c r="I863"/>
  <c r="I864"/>
  <c r="I865"/>
  <c r="I866"/>
  <c r="I867"/>
  <c r="I868"/>
  <c r="I869"/>
  <c r="I870"/>
  <c r="I872"/>
  <c r="I873"/>
  <c r="I875"/>
  <c r="I876"/>
  <c r="I878"/>
  <c r="I879"/>
  <c r="I880"/>
  <c r="I881"/>
  <c r="I882"/>
  <c r="I883"/>
  <c r="I884"/>
  <c r="I886"/>
  <c r="I887"/>
  <c r="I888"/>
  <c r="I889"/>
  <c r="I890"/>
  <c r="I891"/>
  <c r="I892"/>
  <c r="I893"/>
  <c r="I894"/>
  <c r="I895"/>
  <c r="I896"/>
  <c r="I897"/>
  <c r="I898"/>
  <c r="I899"/>
  <c r="I900"/>
  <c r="I902"/>
  <c r="I903"/>
  <c r="I904"/>
  <c r="I905"/>
  <c r="I906"/>
  <c r="I908"/>
  <c r="I909"/>
  <c r="I910"/>
  <c r="I911"/>
  <c r="I912"/>
  <c r="I913"/>
  <c r="I914"/>
  <c r="I916"/>
  <c r="I917"/>
  <c r="I918"/>
  <c r="I919"/>
  <c r="I920"/>
  <c r="I921"/>
  <c r="I922"/>
  <c r="I924"/>
  <c r="I925"/>
  <c r="I926"/>
  <c r="I928"/>
  <c r="I929"/>
  <c r="I930"/>
  <c r="I931"/>
  <c r="I932"/>
  <c r="I934"/>
  <c r="I935"/>
  <c r="I936"/>
  <c r="I937"/>
  <c r="I938"/>
  <c r="I939"/>
  <c r="I940"/>
  <c r="I941"/>
  <c r="I942"/>
  <c r="I943"/>
  <c r="I944"/>
  <c r="I945"/>
  <c r="I946"/>
  <c r="I947"/>
  <c r="I948"/>
  <c r="I949"/>
  <c r="I951"/>
  <c r="I952"/>
  <c r="I953"/>
  <c r="I954"/>
  <c r="I955"/>
  <c r="I956"/>
  <c r="I957"/>
  <c r="I960"/>
  <c r="I961"/>
  <c r="I962"/>
  <c r="I963"/>
  <c r="I964"/>
  <c r="I965"/>
  <c r="I966"/>
  <c r="I968"/>
  <c r="I970"/>
  <c r="I971"/>
  <c r="I973"/>
  <c r="I974"/>
  <c r="I976"/>
  <c r="I978"/>
  <c r="I979"/>
  <c r="I980"/>
  <c r="I981"/>
  <c r="I982"/>
  <c r="I984"/>
  <c r="I986"/>
  <c r="I987"/>
  <c r="I989"/>
  <c r="I991"/>
  <c r="I992"/>
  <c r="I993"/>
  <c r="I995"/>
  <c r="I996"/>
  <c r="I997"/>
  <c r="I998"/>
  <c r="I999"/>
  <c r="I1000"/>
  <c r="I1002"/>
  <c r="I1003"/>
  <c r="I1004"/>
  <c r="I1005"/>
  <c r="I1006"/>
  <c r="I1007"/>
  <c r="I1009"/>
  <c r="I1010"/>
  <c r="I1012"/>
  <c r="I1013"/>
  <c r="I1015"/>
  <c r="I1016"/>
  <c r="I1017"/>
  <c r="I1018"/>
  <c r="I1019"/>
  <c r="I1020"/>
  <c r="I1022"/>
  <c r="I1023"/>
  <c r="I1024"/>
  <c r="I1025"/>
  <c r="I1026"/>
  <c r="I1027"/>
  <c r="I1028"/>
  <c r="I1030"/>
  <c r="I1031"/>
  <c r="I1032"/>
  <c r="I1033"/>
  <c r="I1034"/>
  <c r="I1035"/>
  <c r="I1036"/>
  <c r="I1037"/>
  <c r="I1038"/>
  <c r="I1039"/>
  <c r="I1040"/>
  <c r="I1041"/>
  <c r="I1042"/>
  <c r="I1043"/>
  <c r="I1044"/>
  <c r="I1045"/>
  <c r="I1046"/>
  <c r="I1047"/>
  <c r="I1048"/>
  <c r="I1050"/>
  <c r="I1051"/>
  <c r="I1052"/>
  <c r="I1053"/>
  <c r="I1054"/>
  <c r="I1055"/>
  <c r="I1057"/>
  <c r="I1058"/>
  <c r="I1059"/>
  <c r="I1060"/>
  <c r="I1061"/>
  <c r="I1062"/>
  <c r="I1063"/>
  <c r="I1064"/>
  <c r="I1065"/>
  <c r="I1066"/>
  <c r="I1067"/>
  <c r="I1068"/>
  <c r="I1069"/>
  <c r="I1070"/>
  <c r="I1071"/>
  <c r="I1072"/>
  <c r="I1073"/>
  <c r="I1074"/>
  <c r="I1075"/>
  <c r="I1076"/>
  <c r="I1077"/>
  <c r="I1078"/>
  <c r="I1079"/>
  <c r="I1081"/>
  <c r="I1082"/>
  <c r="I1083"/>
  <c r="I1084"/>
  <c r="I1085"/>
  <c r="I1086"/>
  <c r="I1087"/>
  <c r="I1088"/>
  <c r="I1089"/>
  <c r="I1091"/>
  <c r="I1092"/>
  <c r="I1094"/>
  <c r="I1095"/>
  <c r="I1096"/>
  <c r="I1097"/>
  <c r="I1098"/>
  <c r="I1099"/>
  <c r="I1100"/>
  <c r="I1101"/>
  <c r="I1102"/>
  <c r="I1103"/>
  <c r="I1104"/>
  <c r="I1105"/>
  <c r="I1106"/>
  <c r="I1107"/>
  <c r="I1108"/>
  <c r="I1109"/>
  <c r="I1110"/>
  <c r="I1112"/>
  <c r="I1113"/>
  <c r="I1114"/>
  <c r="I1115"/>
  <c r="I1116"/>
  <c r="I1117"/>
  <c r="I1118"/>
  <c r="I1119"/>
  <c r="I1120"/>
  <c r="I1121"/>
  <c r="I1123"/>
  <c r="I1124"/>
  <c r="I1125"/>
  <c r="I1126"/>
  <c r="I1127"/>
  <c r="I1128"/>
  <c r="I1129"/>
  <c r="I1130"/>
  <c r="I1131"/>
  <c r="I1133"/>
  <c r="I1134"/>
  <c r="I1135"/>
  <c r="I1137"/>
  <c r="I1138"/>
  <c r="I1139"/>
  <c r="I1140"/>
  <c r="I1142"/>
  <c r="I1143"/>
  <c r="I1144"/>
  <c r="I1145"/>
  <c r="I1147"/>
  <c r="I1148"/>
  <c r="I1150"/>
  <c r="I1151"/>
  <c r="I1152"/>
  <c r="I1154"/>
  <c r="I1155"/>
  <c r="I1156"/>
  <c r="I1157"/>
  <c r="I1158"/>
  <c r="I1159"/>
  <c r="I1160"/>
  <c r="I1161"/>
  <c r="I1162"/>
  <c r="I1163"/>
  <c r="I1164"/>
  <c r="I1165"/>
  <c r="I1166"/>
  <c r="I1167"/>
  <c r="I1168"/>
  <c r="I1169"/>
  <c r="I1170"/>
  <c r="I1171"/>
  <c r="I1172"/>
  <c r="I1173"/>
  <c r="I1174"/>
  <c r="I1175"/>
  <c r="I1176"/>
  <c r="I1177"/>
  <c r="I1178"/>
  <c r="I1179"/>
  <c r="I1180"/>
  <c r="I1181"/>
  <c r="I1183"/>
  <c r="I1184"/>
  <c r="I1185"/>
  <c r="I1186"/>
  <c r="I1187"/>
  <c r="I1188"/>
  <c r="I1189"/>
  <c r="I1190"/>
  <c r="I1191"/>
  <c r="I1192"/>
  <c r="I1193"/>
  <c r="I1194"/>
  <c r="I1195"/>
  <c r="I1196"/>
  <c r="I1198"/>
  <c r="I1199"/>
  <c r="I1200"/>
  <c r="I1202"/>
  <c r="I1203"/>
  <c r="I1204"/>
  <c r="I1206"/>
  <c r="I1207"/>
  <c r="I1208"/>
  <c r="I1209"/>
  <c r="I1210"/>
  <c r="I1211"/>
  <c r="I1212"/>
  <c r="I1213"/>
  <c r="I1214"/>
  <c r="I1216"/>
  <c r="I1217"/>
  <c r="I1218"/>
  <c r="I1219"/>
  <c r="I1220"/>
  <c r="I1222"/>
  <c r="I1223"/>
  <c r="I1224"/>
  <c r="I1225"/>
  <c r="I1226"/>
  <c r="I1227"/>
  <c r="I1229"/>
  <c r="I1230"/>
  <c r="I1231"/>
  <c r="I1232"/>
  <c r="I1233"/>
  <c r="I1234"/>
  <c r="I1235"/>
  <c r="I1236"/>
  <c r="I1237"/>
  <c r="I1238"/>
  <c r="I1239"/>
  <c r="I1240"/>
  <c r="I1241"/>
  <c r="I1242"/>
  <c r="I1244"/>
  <c r="I1245"/>
  <c r="I1246"/>
  <c r="I1247"/>
  <c r="I1248"/>
  <c r="I1249"/>
  <c r="I1250"/>
  <c r="I1252"/>
  <c r="I1253"/>
  <c r="I1254"/>
  <c r="I1255"/>
  <c r="I1256"/>
  <c r="I1257"/>
  <c r="I1258"/>
  <c r="I1259"/>
  <c r="I1260"/>
  <c r="I1261"/>
  <c r="I1262"/>
  <c r="I1263"/>
  <c r="I1264"/>
  <c r="I1266"/>
  <c r="I1267"/>
  <c r="I1268"/>
  <c r="I1269"/>
  <c r="I1270"/>
  <c r="I1271"/>
  <c r="I1272"/>
  <c r="I1273"/>
  <c r="I1274"/>
  <c r="I1276"/>
  <c r="I1277"/>
  <c r="I1278"/>
  <c r="I1279"/>
  <c r="I1280"/>
  <c r="I1281"/>
  <c r="I1282"/>
  <c r="I1283"/>
  <c r="I1284"/>
  <c r="I1285"/>
  <c r="I1286"/>
  <c r="I1287"/>
  <c r="I1288"/>
  <c r="I1289"/>
  <c r="I1290"/>
  <c r="I1291"/>
  <c r="I1292"/>
  <c r="I1293"/>
  <c r="I1294"/>
  <c r="I1295"/>
  <c r="I1297"/>
  <c r="I1298"/>
  <c r="I1299"/>
  <c r="I1301"/>
  <c r="I1302"/>
  <c r="I1303"/>
  <c r="I1304"/>
  <c r="I1305"/>
  <c r="I1306"/>
  <c r="I1307"/>
  <c r="I1309"/>
  <c r="I1310"/>
  <c r="I1311"/>
  <c r="I1312"/>
  <c r="I1313"/>
  <c r="I1314"/>
  <c r="I1315"/>
  <c r="I1316"/>
  <c r="I1317"/>
  <c r="I1319"/>
  <c r="I1320"/>
  <c r="I1321"/>
  <c r="I1322"/>
  <c r="I1323"/>
  <c r="I1324"/>
  <c r="I1325"/>
  <c r="I1326"/>
  <c r="I1327"/>
  <c r="I1329"/>
  <c r="I1330"/>
  <c r="I1331"/>
  <c r="I1332"/>
  <c r="I1333"/>
  <c r="I1335"/>
  <c r="I1336"/>
  <c r="I1337"/>
  <c r="I1338"/>
  <c r="I1339"/>
  <c r="I1340"/>
  <c r="I1341"/>
  <c r="I1342"/>
  <c r="I1343"/>
  <c r="I1344"/>
  <c r="I1345"/>
  <c r="I1346"/>
  <c r="I1347"/>
  <c r="I1348"/>
  <c r="I1349"/>
  <c r="I1350"/>
  <c r="I1351"/>
  <c r="I1353"/>
  <c r="I1354"/>
  <c r="I1355"/>
  <c r="I1356"/>
  <c r="I1357"/>
  <c r="I1358"/>
  <c r="I1360"/>
  <c r="I1361"/>
  <c r="I1362"/>
  <c r="I1363"/>
  <c r="I1364"/>
  <c r="I1365"/>
  <c r="I1366"/>
  <c r="I1367"/>
  <c r="I1368"/>
  <c r="I1369"/>
  <c r="I1370"/>
  <c r="I1371"/>
  <c r="I1372"/>
  <c r="I1373"/>
  <c r="I1374"/>
  <c r="I1375"/>
  <c r="I1376"/>
  <c r="I1378"/>
  <c r="I1379"/>
  <c r="I1380"/>
  <c r="I1381"/>
  <c r="I1382"/>
  <c r="I1383"/>
  <c r="I1384"/>
  <c r="I1385"/>
  <c r="I1386"/>
  <c r="I1387"/>
  <c r="I1388"/>
  <c r="I1389"/>
  <c r="I1390"/>
  <c r="I1392"/>
  <c r="I1393"/>
  <c r="I1394"/>
  <c r="I1395"/>
  <c r="I1396"/>
  <c r="I1397"/>
  <c r="I1398"/>
  <c r="I1399"/>
  <c r="I1400"/>
  <c r="I1401"/>
  <c r="I1402"/>
  <c r="I1403"/>
  <c r="I1404"/>
  <c r="I1405"/>
  <c r="I1406"/>
  <c r="I1407"/>
  <c r="I1408"/>
  <c r="I1409"/>
  <c r="I1410"/>
  <c r="I1411"/>
  <c r="I1412"/>
  <c r="I1413"/>
  <c r="I1414"/>
  <c r="I1416"/>
  <c r="I1417"/>
  <c r="I1418"/>
  <c r="I1419"/>
  <c r="I1420"/>
  <c r="I1422"/>
  <c r="I1423"/>
  <c r="I1424"/>
  <c r="I1425"/>
  <c r="I1426"/>
  <c r="I1427"/>
  <c r="I1428"/>
  <c r="I1430"/>
  <c r="I1431"/>
  <c r="I1432"/>
  <c r="I1433"/>
  <c r="I1434"/>
  <c r="I1435"/>
  <c r="I1436"/>
  <c r="I1437"/>
  <c r="I1438"/>
  <c r="I1440"/>
  <c r="I1441"/>
  <c r="I1442"/>
  <c r="I1443"/>
  <c r="I1444"/>
  <c r="I1445"/>
  <c r="I1446"/>
  <c r="I1447"/>
  <c r="I1449"/>
  <c r="I1450"/>
  <c r="I1451"/>
  <c r="I1452"/>
  <c r="I1453"/>
  <c r="I1455"/>
  <c r="I1456"/>
  <c r="I1457"/>
  <c r="I1458"/>
  <c r="I1459"/>
  <c r="I1460"/>
  <c r="I1461"/>
  <c r="I1462"/>
  <c r="I1463"/>
  <c r="I1464"/>
  <c r="I1465"/>
  <c r="I1466"/>
  <c r="I1467"/>
  <c r="I1468"/>
  <c r="I1469"/>
  <c r="I1470"/>
  <c r="I1471"/>
  <c r="I1473"/>
  <c r="I1474"/>
  <c r="I1475"/>
  <c r="I1476"/>
  <c r="I1477"/>
  <c r="I1478"/>
  <c r="I1480"/>
  <c r="I1481"/>
  <c r="I1482"/>
  <c r="I1483"/>
  <c r="I1484"/>
  <c r="I1485"/>
  <c r="I1486"/>
  <c r="I1487"/>
  <c r="I1488"/>
  <c r="I1489"/>
  <c r="I1490"/>
  <c r="I1491"/>
  <c r="I1492"/>
  <c r="I1493"/>
  <c r="I1494"/>
  <c r="I1495"/>
  <c r="I1496"/>
  <c r="I1498"/>
  <c r="I1499"/>
  <c r="I1500"/>
  <c r="I1501"/>
  <c r="I1502"/>
  <c r="I1503"/>
  <c r="I1504"/>
  <c r="I1505"/>
  <c r="I1506"/>
  <c r="I1507"/>
  <c r="I1508"/>
  <c r="I1509"/>
  <c r="I1510"/>
  <c r="I1512"/>
  <c r="I1513"/>
  <c r="I1514"/>
  <c r="I1515"/>
  <c r="I1516"/>
  <c r="I1517"/>
  <c r="I1518"/>
  <c r="I1519"/>
  <c r="I1520"/>
  <c r="I1521"/>
  <c r="I1522"/>
  <c r="I1523"/>
  <c r="I1524"/>
  <c r="I1525"/>
  <c r="I1526"/>
  <c r="I1527"/>
  <c r="I1528"/>
  <c r="I1529"/>
  <c r="I1530"/>
  <c r="I1531"/>
  <c r="I1532"/>
  <c r="I1533"/>
  <c r="I1535"/>
  <c r="I1536"/>
  <c r="I1537"/>
  <c r="I1538"/>
  <c r="I1539"/>
  <c r="I1541"/>
  <c r="I1542"/>
  <c r="I1544"/>
  <c r="I1545"/>
  <c r="I1546"/>
  <c r="I1548"/>
  <c r="I1549"/>
  <c r="I1550"/>
  <c r="I1551"/>
  <c r="I1552"/>
  <c r="I1553"/>
  <c r="I1555"/>
  <c r="I1556"/>
  <c r="I1557"/>
  <c r="I1559"/>
  <c r="I1560"/>
  <c r="I1561"/>
  <c r="I1562"/>
  <c r="I1564"/>
  <c r="I1565"/>
  <c r="I1566"/>
  <c r="I1568"/>
  <c r="I1569"/>
  <c r="I1570"/>
  <c r="I1571"/>
  <c r="I1572"/>
  <c r="I1574"/>
  <c r="I1575"/>
  <c r="I1576"/>
  <c r="I1577"/>
  <c r="I1578"/>
  <c r="I1580"/>
  <c r="I1581"/>
  <c r="I1582"/>
  <c r="I1583"/>
  <c r="I1584"/>
  <c r="I1586"/>
  <c r="I1587"/>
  <c r="I1588"/>
  <c r="I1589"/>
  <c r="I1590"/>
  <c r="I1592"/>
  <c r="I1593"/>
  <c r="I1594"/>
  <c r="I1595"/>
  <c r="I1596"/>
  <c r="I1597"/>
  <c r="I1598"/>
  <c r="I1599"/>
  <c r="I1600"/>
  <c r="I1601"/>
  <c r="I1603"/>
  <c r="I1605"/>
  <c r="I1607"/>
  <c r="I1608"/>
  <c r="I1610"/>
  <c r="I1611"/>
  <c r="I1612"/>
  <c r="I1613"/>
  <c r="I1614"/>
  <c r="I1615"/>
  <c r="I1616"/>
  <c r="I1617"/>
  <c r="I1618"/>
  <c r="I1619"/>
  <c r="I1620"/>
  <c r="I1621"/>
  <c r="I1622"/>
  <c r="I1623"/>
  <c r="I1625"/>
  <c r="I1626"/>
  <c r="I1627"/>
  <c r="I1628"/>
  <c r="I1629"/>
  <c r="I1630"/>
  <c r="I1631"/>
  <c r="I1632"/>
  <c r="I1633"/>
  <c r="I1634"/>
  <c r="I1635"/>
  <c r="I1637"/>
  <c r="I1638"/>
  <c r="I1639"/>
  <c r="I1640"/>
  <c r="I1641"/>
  <c r="I1642"/>
  <c r="I1643"/>
  <c r="I1644"/>
  <c r="I1645"/>
  <c r="I1646"/>
  <c r="I1647"/>
  <c r="I1648"/>
  <c r="I1649"/>
  <c r="I1650"/>
  <c r="I1652"/>
  <c r="I1653"/>
  <c r="I1655"/>
  <c r="I1656"/>
  <c r="I1657"/>
  <c r="I1658"/>
  <c r="I1659"/>
  <c r="I1660"/>
  <c r="I1661"/>
  <c r="I1662"/>
  <c r="I1663"/>
  <c r="I1664"/>
  <c r="I1665"/>
  <c r="I1666"/>
  <c r="I1667"/>
  <c r="I1668"/>
  <c r="I1669"/>
  <c r="I1670"/>
  <c r="I1671"/>
  <c r="I1672"/>
  <c r="I1673"/>
  <c r="I1674"/>
  <c r="I1675"/>
  <c r="I1676"/>
  <c r="I1677"/>
  <c r="I1678"/>
  <c r="I1679"/>
  <c r="I1681"/>
  <c r="I1682"/>
  <c r="I1685"/>
  <c r="I1686"/>
  <c r="I1687"/>
  <c r="I1688"/>
  <c r="I1689"/>
  <c r="I1691"/>
  <c r="I1692"/>
  <c r="I1693"/>
  <c r="I1694"/>
  <c r="I1695"/>
  <c r="I1696"/>
  <c r="I1697"/>
  <c r="I1698"/>
  <c r="I1699"/>
  <c r="I1700"/>
  <c r="I1701"/>
  <c r="I1702"/>
  <c r="I1703"/>
  <c r="I1704"/>
  <c r="I1705"/>
  <c r="I1706"/>
  <c r="I1707"/>
  <c r="I1708"/>
  <c r="I1709"/>
  <c r="I1710"/>
  <c r="I1711"/>
  <c r="I1712"/>
  <c r="I1713"/>
  <c r="I1715"/>
  <c r="I1716"/>
  <c r="I1718"/>
  <c r="I1719"/>
  <c r="I1720"/>
  <c r="I1721"/>
  <c r="I1722"/>
  <c r="I1723"/>
  <c r="I1724"/>
  <c r="I1725"/>
  <c r="I1726"/>
  <c r="I1727"/>
  <c r="I1728"/>
  <c r="I1730"/>
  <c r="I1732"/>
  <c r="I1733"/>
  <c r="I1734"/>
  <c r="I1735"/>
  <c r="I1736"/>
  <c r="I1737"/>
  <c r="I1739"/>
  <c r="I1741"/>
  <c r="I1742"/>
  <c r="I1743"/>
  <c r="I1744"/>
  <c r="I1745"/>
  <c r="I1747"/>
  <c r="I1748"/>
  <c r="I1749"/>
  <c r="I1750"/>
  <c r="I1751"/>
  <c r="I1752"/>
  <c r="I1753"/>
  <c r="I1754"/>
  <c r="I1755"/>
  <c r="I1756"/>
  <c r="I1757"/>
  <c r="I1758"/>
  <c r="I1759"/>
  <c r="I1760"/>
  <c r="I1761"/>
  <c r="I1762"/>
  <c r="I1763"/>
  <c r="I1764"/>
  <c r="I1765"/>
  <c r="I1766"/>
  <c r="I1767"/>
  <c r="I1768"/>
  <c r="I1769"/>
  <c r="I1770"/>
  <c r="I1772"/>
  <c r="I1773"/>
  <c r="I1774"/>
  <c r="I1775"/>
  <c r="I1776"/>
  <c r="I1777"/>
  <c r="I1778"/>
  <c r="I1779"/>
  <c r="I1780"/>
  <c r="I1781"/>
  <c r="I1782"/>
  <c r="I1783"/>
  <c r="I1784"/>
  <c r="I1785"/>
  <c r="I1786"/>
  <c r="I1787"/>
  <c r="I1788"/>
  <c r="I1789"/>
  <c r="I1790"/>
  <c r="I1791"/>
  <c r="I1792"/>
  <c r="I1793"/>
  <c r="I1794"/>
  <c r="I1795"/>
  <c r="I1796"/>
  <c r="I1798"/>
  <c r="I1799"/>
  <c r="I1800"/>
  <c r="I1801"/>
  <c r="I1802"/>
  <c r="I1803"/>
  <c r="I1804"/>
  <c r="I1805"/>
  <c r="I1806"/>
  <c r="I1807"/>
  <c r="I1808"/>
  <c r="I1809"/>
  <c r="I1810"/>
  <c r="I1811"/>
  <c r="I1812"/>
  <c r="I1813"/>
  <c r="I1814"/>
  <c r="I1815"/>
  <c r="I1816"/>
  <c r="I1817"/>
  <c r="I1818"/>
  <c r="I1819"/>
  <c r="I1820"/>
  <c r="I1821"/>
  <c r="I1822"/>
  <c r="I1825"/>
  <c r="I1826"/>
  <c r="I1827"/>
  <c r="I1828"/>
  <c r="I1829"/>
  <c r="I1830"/>
  <c r="I1831"/>
  <c r="I1832"/>
  <c r="I1833"/>
  <c r="I1834"/>
  <c r="I1835"/>
  <c r="I1836"/>
  <c r="I1837"/>
  <c r="I1838"/>
  <c r="I1839"/>
  <c r="I1840"/>
  <c r="I1841"/>
  <c r="I1842"/>
  <c r="I1843"/>
  <c r="I1844"/>
  <c r="I1845"/>
  <c r="I1846"/>
  <c r="I1847"/>
  <c r="I1848"/>
  <c r="I1849"/>
  <c r="I1850"/>
  <c r="I1851"/>
  <c r="I1852"/>
  <c r="I1853"/>
  <c r="I1854"/>
  <c r="I1855"/>
  <c r="I1856"/>
  <c r="I1857"/>
  <c r="I1858"/>
  <c r="I1859"/>
  <c r="I1860"/>
  <c r="I1861"/>
  <c r="I1862"/>
  <c r="I1863"/>
  <c r="I1864"/>
  <c r="I1865"/>
  <c r="I1866"/>
  <c r="I1867"/>
  <c r="I1868"/>
  <c r="I1869"/>
  <c r="I1870"/>
  <c r="I1871"/>
  <c r="I1872"/>
  <c r="I1873"/>
  <c r="I1874"/>
  <c r="I1875"/>
  <c r="I1876"/>
  <c r="I1877"/>
  <c r="I1878"/>
  <c r="I1879"/>
  <c r="I1880"/>
  <c r="I1881"/>
  <c r="I1882"/>
  <c r="I1883"/>
  <c r="I1884"/>
  <c r="I1885"/>
  <c r="I1886"/>
  <c r="I1888"/>
  <c r="I1889"/>
  <c r="I1890"/>
  <c r="I1891"/>
  <c r="I1892"/>
  <c r="I1893"/>
  <c r="I1894"/>
  <c r="I1895"/>
  <c r="I1896"/>
  <c r="I1897"/>
  <c r="I1899"/>
  <c r="I1900"/>
  <c r="I1901"/>
  <c r="I1902"/>
  <c r="I1904"/>
  <c r="I1905"/>
  <c r="I1906"/>
  <c r="I1907"/>
  <c r="I1908"/>
  <c r="I1909"/>
  <c r="I1910"/>
  <c r="I1911"/>
  <c r="I1912"/>
  <c r="I1913"/>
  <c r="I1915"/>
  <c r="I1916"/>
  <c r="I1917"/>
  <c r="I1918"/>
  <c r="I1919"/>
  <c r="I1920"/>
  <c r="I1921"/>
  <c r="I1922"/>
  <c r="I1923"/>
  <c r="I1924"/>
  <c r="I1925"/>
  <c r="I1926"/>
  <c r="I1927"/>
  <c r="I1928"/>
  <c r="I1929"/>
  <c r="I1931"/>
  <c r="I1932"/>
  <c r="I1933"/>
  <c r="I1934"/>
  <c r="I1935"/>
  <c r="I1936"/>
  <c r="I1937"/>
  <c r="I1938"/>
  <c r="I1939"/>
  <c r="I1940"/>
  <c r="I1941"/>
  <c r="I1942"/>
  <c r="I1943"/>
  <c r="I1944"/>
  <c r="I1945"/>
  <c r="I1946"/>
  <c r="I1947"/>
  <c r="I1948"/>
  <c r="I1949"/>
  <c r="I1950"/>
  <c r="I1951"/>
  <c r="I1952"/>
  <c r="I1953"/>
  <c r="I1954"/>
  <c r="I1955"/>
  <c r="I1956"/>
  <c r="I1957"/>
  <c r="I1958"/>
  <c r="I1959"/>
  <c r="I1960"/>
  <c r="I1961"/>
  <c r="I1963"/>
  <c r="I1964"/>
  <c r="I1965"/>
  <c r="I1966"/>
  <c r="I1967"/>
  <c r="I1968"/>
  <c r="I1969"/>
  <c r="I1970"/>
  <c r="I1971"/>
  <c r="I1972"/>
  <c r="I1973"/>
  <c r="I1974"/>
  <c r="I1975"/>
  <c r="I1976"/>
  <c r="I1977"/>
  <c r="I1978"/>
  <c r="I1979"/>
  <c r="I1980"/>
  <c r="I1981"/>
  <c r="I1982"/>
  <c r="I1983"/>
  <c r="I1984"/>
  <c r="I1985"/>
  <c r="I1986"/>
  <c r="I1987"/>
  <c r="I1988"/>
  <c r="I1989"/>
  <c r="I1990"/>
  <c r="I1991"/>
  <c r="I1992"/>
  <c r="I1993"/>
  <c r="I1994"/>
  <c r="I1996"/>
  <c r="I1997"/>
  <c r="I1998"/>
  <c r="I1999"/>
  <c r="I2000"/>
  <c r="I2001"/>
  <c r="I2002"/>
  <c r="I2003"/>
  <c r="I2004"/>
  <c r="I2006"/>
  <c r="I2007"/>
  <c r="I2008"/>
  <c r="I2009"/>
  <c r="I2011"/>
  <c r="I2012"/>
  <c r="I2013"/>
  <c r="I2016"/>
  <c r="I2017"/>
  <c r="I2018"/>
  <c r="I2019"/>
  <c r="I2020"/>
  <c r="I2021"/>
  <c r="I2022"/>
  <c r="I2024"/>
  <c r="I2025"/>
  <c r="I2026"/>
  <c r="I2027"/>
  <c r="I2029"/>
  <c r="I2030"/>
  <c r="I2032"/>
  <c r="I2033"/>
  <c r="I2034"/>
  <c r="I2036"/>
  <c r="I2038"/>
  <c r="I2039"/>
  <c r="I2040"/>
  <c r="I2041"/>
  <c r="I2043"/>
  <c r="I2045"/>
  <c r="I2046"/>
  <c r="I2047"/>
  <c r="I2048"/>
  <c r="I2050"/>
  <c r="I2051"/>
  <c r="I2052"/>
  <c r="I2053"/>
  <c r="I2055"/>
  <c r="I2056"/>
  <c r="I2057"/>
  <c r="I2058"/>
  <c r="I2059"/>
  <c r="I2060"/>
  <c r="I2061"/>
  <c r="I2062"/>
  <c r="I2064"/>
  <c r="I2065"/>
  <c r="I2066"/>
  <c r="I2067"/>
  <c r="I2068"/>
  <c r="I2069"/>
  <c r="I2070"/>
  <c r="I2071"/>
  <c r="I2072"/>
  <c r="I2074"/>
  <c r="I2075"/>
  <c r="I2076"/>
  <c r="I2077"/>
  <c r="I2078"/>
  <c r="I2080"/>
  <c r="I2081"/>
  <c r="I2082"/>
  <c r="I2085"/>
  <c r="I2086"/>
  <c r="I2087"/>
  <c r="I2088"/>
  <c r="I2090"/>
  <c r="I2092"/>
  <c r="I2093"/>
  <c r="I2094"/>
  <c r="I2095"/>
  <c r="I2096"/>
  <c r="I2098"/>
  <c r="I2099"/>
  <c r="I2100"/>
  <c r="I2101"/>
  <c r="I2102"/>
  <c r="I2104"/>
  <c r="I2105"/>
  <c r="I2107"/>
  <c r="I2108"/>
  <c r="I2109"/>
  <c r="I2110"/>
  <c r="I2112"/>
  <c r="I2113"/>
  <c r="I2114"/>
  <c r="I2115"/>
  <c r="I2116"/>
  <c r="I2117"/>
  <c r="I2118"/>
  <c r="I2119"/>
  <c r="I2120"/>
  <c r="I2123"/>
  <c r="I2124"/>
  <c r="I2125"/>
  <c r="I2126"/>
  <c r="I11"/>
  <c r="I7" i="4" l="1"/>
</calcChain>
</file>

<file path=xl/sharedStrings.xml><?xml version="1.0" encoding="utf-8"?>
<sst xmlns="http://schemas.openxmlformats.org/spreadsheetml/2006/main" count="15619" uniqueCount="6541">
  <si>
    <t>Код услуги</t>
  </si>
  <si>
    <t>Наименование услуги</t>
  </si>
  <si>
    <t>Бланк</t>
  </si>
  <si>
    <t>Биоматериал</t>
  </si>
  <si>
    <t>Контейнер</t>
  </si>
  <si>
    <t>Формат результата</t>
  </si>
  <si>
    <t>Срок, календ. дни</t>
  </si>
  <si>
    <t>Код МЗРФ (п.804н)</t>
  </si>
  <si>
    <t>1</t>
  </si>
  <si>
    <t>30</t>
  </si>
  <si>
    <t>Услуги Прочее</t>
  </si>
  <si>
    <t>Кровь с ЭДТА</t>
  </si>
  <si>
    <t>ПСК4</t>
  </si>
  <si>
    <t>0.99.C22</t>
  </si>
  <si>
    <t>Передача результатов в ЕГИСЗ</t>
  </si>
  <si>
    <t>ГЕМАТОЛОГИЧЕСКИЕ ИССЛЕДОВАНИЯ</t>
  </si>
  <si>
    <t>Гематологические исследования (венозная кровь)</t>
  </si>
  <si>
    <t>1.0.A1.202</t>
  </si>
  <si>
    <t>СОЭ (венозная кровь)</t>
  </si>
  <si>
    <t>ПСК2</t>
  </si>
  <si>
    <t>кол.</t>
  </si>
  <si>
    <t>A12.05.001</t>
  </si>
  <si>
    <t>1.0.D1.202</t>
  </si>
  <si>
    <t>Клинический анализ крови без лейкоцитарной формулы (венозная кровь)</t>
  </si>
  <si>
    <t>B03.016.002.003</t>
  </si>
  <si>
    <t>1.0.D2.202</t>
  </si>
  <si>
    <t>Клинический анализ крови с лейкоцитарной формулой (5DIFF) (венозная кровь)</t>
  </si>
  <si>
    <t>B03.016.002.004</t>
  </si>
  <si>
    <t>1.0.D3.202</t>
  </si>
  <si>
    <t>Ретикулоциты (венозная кровь)</t>
  </si>
  <si>
    <t>A12.05.123</t>
  </si>
  <si>
    <t>1.0.D6</t>
  </si>
  <si>
    <t>Клинический анализ крови (5 DIFF) с подсчетом лейкоцитарной формулы врачом КЛД (венозная кровь)</t>
  </si>
  <si>
    <t>B03.016.002.005</t>
  </si>
  <si>
    <t>Гематологические исследования (капиллярная кровь)</t>
  </si>
  <si>
    <t>1.2.D1</t>
  </si>
  <si>
    <t>Клинический анализ крови без лейкоцитарной формулы (капиллярная кровь)</t>
  </si>
  <si>
    <t>Кровь капиллярная с ЭДТА</t>
  </si>
  <si>
    <t>БМВ EDTA</t>
  </si>
  <si>
    <t>B03.016.002.006</t>
  </si>
  <si>
    <t>1.2.D2</t>
  </si>
  <si>
    <t>Клинический анализ крови с лейкоцитарной формулой (5DIFF) (капиллярная кровь)</t>
  </si>
  <si>
    <t>B03.016.002.007</t>
  </si>
  <si>
    <t>1.2.D3</t>
  </si>
  <si>
    <t>Ретикулоциты (капиллярная кровь)</t>
  </si>
  <si>
    <t>A12.05.123.002</t>
  </si>
  <si>
    <t>1.2.D4</t>
  </si>
  <si>
    <t>Клинический анализ крови (5 DIFF) с подсчетом лейкоцитарной формулы врачом КЛД (капиллярная кровь)</t>
  </si>
  <si>
    <t>B03.016.002.008</t>
  </si>
  <si>
    <t>1.2.D5</t>
  </si>
  <si>
    <t>СОЭ (капиллярная кровь)</t>
  </si>
  <si>
    <t>A12.05.001.003</t>
  </si>
  <si>
    <t>КОАГУЛОЛОГИЧЕСКИЕ ИССЛЕДОВАНИЯ</t>
  </si>
  <si>
    <t>3.0.A1.203</t>
  </si>
  <si>
    <t>Фибриноген</t>
  </si>
  <si>
    <t>Кровь с цитратом</t>
  </si>
  <si>
    <t>ПГК</t>
  </si>
  <si>
    <t>A09.05.050</t>
  </si>
  <si>
    <t>3.0.A2.203</t>
  </si>
  <si>
    <t>Тромбиновое время</t>
  </si>
  <si>
    <t>A12.05.028</t>
  </si>
  <si>
    <t>3.0.A3.203</t>
  </si>
  <si>
    <t>АЧТВ</t>
  </si>
  <si>
    <t>A12.05.039</t>
  </si>
  <si>
    <t>3.0.A4.203</t>
  </si>
  <si>
    <t>Антитромбин III</t>
  </si>
  <si>
    <t>п/кол.</t>
  </si>
  <si>
    <t>A09.05.047</t>
  </si>
  <si>
    <t>3.0.A5.203</t>
  </si>
  <si>
    <t>Волчаночный антикоагулянт</t>
  </si>
  <si>
    <t>A12.06.030.005</t>
  </si>
  <si>
    <t>3.0.A6.203</t>
  </si>
  <si>
    <t>Д-димер</t>
  </si>
  <si>
    <t>A09.05.051.001</t>
  </si>
  <si>
    <t>3.0.A7.203</t>
  </si>
  <si>
    <t>Протеин С</t>
  </si>
  <si>
    <t>2</t>
  </si>
  <si>
    <t>A09.05.125</t>
  </si>
  <si>
    <t>3.0.A8.203</t>
  </si>
  <si>
    <t>Протеин S свободный</t>
  </si>
  <si>
    <t>A09.05.126</t>
  </si>
  <si>
    <t>3.0.A22.203</t>
  </si>
  <si>
    <t>Плазминоген</t>
  </si>
  <si>
    <t>A09.05.048</t>
  </si>
  <si>
    <t>3.0.A29.203</t>
  </si>
  <si>
    <t>Антиген фактора Виллебранда</t>
  </si>
  <si>
    <t>A09.05.220</t>
  </si>
  <si>
    <t>3.0.D1.203</t>
  </si>
  <si>
    <t>Протромбин (время, по Квику, МНО)</t>
  </si>
  <si>
    <t>A12.30.014.003</t>
  </si>
  <si>
    <t>БИОХИМИЧЕСКИЕ ИССЛЕДОВАНИЯ</t>
  </si>
  <si>
    <t>ASTRAIA</t>
  </si>
  <si>
    <t>26.3.D1</t>
  </si>
  <si>
    <t>Пренатальный скрининг I триместра беременности ASTRAIA (8 недель - 13 недель 6 дн.):
Ассоциированный с беременностью протеин А (PAPP-A), Свободная субъединица бета-ХГЧ</t>
  </si>
  <si>
    <t>6(1)</t>
  </si>
  <si>
    <t>Сыворотка</t>
  </si>
  <si>
    <t>ПЖК</t>
  </si>
  <si>
    <t>B03.032.002.003</t>
  </si>
  <si>
    <t>26.3.D2</t>
  </si>
  <si>
    <t>Биохимический скрининг I триместра беременности для программы ASTRAIA (без расчета рисков патологии плода) (8 недель - 13 недель 6 дн.): Ассоциированный с беременностью протеин А (PAPP-A), Свободная субъединица бета-ХГЧ</t>
  </si>
  <si>
    <t>B03.032.002.004</t>
  </si>
  <si>
    <t>26.3.D3</t>
  </si>
  <si>
    <t>Пренатальный скрининг I триместра беременности ASTRAIA (8 недель - 13 недель 6 дн.) с расчетом риска задержки роста плода, риска преждевременных родов и преэклампсии</t>
  </si>
  <si>
    <t>A27.20.001.004</t>
  </si>
  <si>
    <t>26.3.D4</t>
  </si>
  <si>
    <t>Пренатальный скрининг I триместра беременности ASTRAIA (8 недель - 13 недель 6 дн.) с расчетом риска задержки роста плода, риска преждевременных родов и преэклампсии (с учётом PLGF)</t>
  </si>
  <si>
    <t>A27.20.001.008</t>
  </si>
  <si>
    <t>PRISCA</t>
  </si>
  <si>
    <t>7.3.D1.201</t>
  </si>
  <si>
    <t>Пренатальный скрининг I триместра беременности PRISCA (10-13 недель; заключение врача КЛД по исследовательскому отчету): ассоциированный с беременностью протеин A (PAPP-A), свободная субъединица бета-ХГЧ</t>
  </si>
  <si>
    <t>6</t>
  </si>
  <si>
    <t>B03.032.002.002</t>
  </si>
  <si>
    <t>7.3.D2.201</t>
  </si>
  <si>
    <t>Пренатальный скрининг II триместра беременности PRISCA (15-19 недель; заключение врача КЛД по исследовательскому отчету): альфа-фетопротеин (АФП), общий бета-ХГЧ, эстриол свободный</t>
  </si>
  <si>
    <t>B03.032.002.001</t>
  </si>
  <si>
    <t>Биохимические исследования кала</t>
  </si>
  <si>
    <t>6.2.A5.101</t>
  </si>
  <si>
    <t>Исследование кала на скрытую кровь</t>
  </si>
  <si>
    <t>Кал</t>
  </si>
  <si>
    <t>СКЛ</t>
  </si>
  <si>
    <t>кач.</t>
  </si>
  <si>
    <t>A09.19.001</t>
  </si>
  <si>
    <t>6.2.A6.101</t>
  </si>
  <si>
    <t>Содержание углеводов в кале (в т.ч. лактоза)</t>
  </si>
  <si>
    <t>A09.19.012</t>
  </si>
  <si>
    <t>6.2.A7.101</t>
  </si>
  <si>
    <t>Панкреатическая эластаза 1 в кале</t>
  </si>
  <si>
    <t>5</t>
  </si>
  <si>
    <t>A09.19.010</t>
  </si>
  <si>
    <t>6.2.A13.101</t>
  </si>
  <si>
    <t>Кальпротектин (в кале)</t>
  </si>
  <si>
    <t>A09.19.013</t>
  </si>
  <si>
    <t>6.2.A15</t>
  </si>
  <si>
    <t>Зонулин фекальный</t>
  </si>
  <si>
    <t>16, 16Y, 16(1)</t>
  </si>
  <si>
    <t>11</t>
  </si>
  <si>
    <t>A26.05.016.003</t>
  </si>
  <si>
    <t>6.2.A16</t>
  </si>
  <si>
    <t>Эозинофильный нейротоксин (EDN) в кале</t>
  </si>
  <si>
    <t>16(1), 16, 16Y</t>
  </si>
  <si>
    <t>A26.05.016.004</t>
  </si>
  <si>
    <t>6.2.A17</t>
  </si>
  <si>
    <t>Альфа-1-антитрипсин в кале</t>
  </si>
  <si>
    <t>16Y, 16(1), 16</t>
  </si>
  <si>
    <t>B03.019.012.001</t>
  </si>
  <si>
    <t>6.2.A18</t>
  </si>
  <si>
    <t>Желчные кислоты в кале</t>
  </si>
  <si>
    <t>A26.05.016.002</t>
  </si>
  <si>
    <t>6.2.A20</t>
  </si>
  <si>
    <t>Активность химотрипсина в кале</t>
  </si>
  <si>
    <t>A26.05.016.007</t>
  </si>
  <si>
    <t>6.2.A24</t>
  </si>
  <si>
    <t>Исследование кала на гемоглобин и гемоглобин/гаптоглобиновый комплекс, ColonView (иммунохимический тест на скрытую кровь)</t>
  </si>
  <si>
    <t>16(1), 16Y, 16</t>
  </si>
  <si>
    <t>A09.19.001.003</t>
  </si>
  <si>
    <t>6.2.D7.101</t>
  </si>
  <si>
    <t>Биохимическое исследование метаболической активности кишечной микрофлоры, ГХ</t>
  </si>
  <si>
    <t>29</t>
  </si>
  <si>
    <t>9</t>
  </si>
  <si>
    <t>B03.016.010.001</t>
  </si>
  <si>
    <t>8.0.A18.101</t>
  </si>
  <si>
    <t>Опухолевая пируваткиназа Тu M2 (в кале)</t>
  </si>
  <si>
    <t>8</t>
  </si>
  <si>
    <t>A09.19.014</t>
  </si>
  <si>
    <t>8.0.D3.101</t>
  </si>
  <si>
    <t>Исследование кала на трансферрин и гемоглобин</t>
  </si>
  <si>
    <t>16(1), 8А, 16Y, 1, 16</t>
  </si>
  <si>
    <t>A09.19.001.001.001</t>
  </si>
  <si>
    <t>Гормоны биологических жидкостей</t>
  </si>
  <si>
    <t>4.9.A21</t>
  </si>
  <si>
    <t>Гормоны в слюне, 14 показателей (Тестостерон, ДГЭА, Андростендион, Кортизол, Кортизон, 11-дезоксикортизол, Кортикостерон, Альдостерон, Эстрадиол, Эстрон, Эстриол, Прогестерон, 17-ОН-прогестерон, Прегненолон) ВЭЖХ-МС</t>
  </si>
  <si>
    <t>1A</t>
  </si>
  <si>
    <t>Слюна</t>
  </si>
  <si>
    <t>КДС + КДС</t>
  </si>
  <si>
    <t>B03.016.023.008</t>
  </si>
  <si>
    <t>7.9.A1</t>
  </si>
  <si>
    <t>Кортизол свободный в слюне, ВЭЖХ-МС</t>
  </si>
  <si>
    <t>КДС</t>
  </si>
  <si>
    <t>A09.07.007.002</t>
  </si>
  <si>
    <t>7.9.A2</t>
  </si>
  <si>
    <t>Диагностика стресса (соотношение ДГЭА и кортизола), слюна (4 порции), ВЭЖХ-МС</t>
  </si>
  <si>
    <t>КДС День + КДС Утро + КДС Полдень + КДС Вечер</t>
  </si>
  <si>
    <t>B03.016.023.007</t>
  </si>
  <si>
    <t>7.9.A3</t>
  </si>
  <si>
    <t>Дегидроэпиандростерон (ДГЭА) свободный в слюне, ВЭЖХ-МС</t>
  </si>
  <si>
    <t>A09.07.010</t>
  </si>
  <si>
    <t>7.9.A4</t>
  </si>
  <si>
    <t>Тестостерон свободный в слюне, ВЭЖХ-МС</t>
  </si>
  <si>
    <t>A09.07.009</t>
  </si>
  <si>
    <t>7.9.A5</t>
  </si>
  <si>
    <t>Прегненолон свободный в слюне, ВЭЖХ-МС</t>
  </si>
  <si>
    <t>7</t>
  </si>
  <si>
    <t>A09.07.008.004</t>
  </si>
  <si>
    <t>7.9.A6</t>
  </si>
  <si>
    <t>Мелатонин в крови, ВЭЖХ-МС</t>
  </si>
  <si>
    <t>A09.05.124.001</t>
  </si>
  <si>
    <t>7.9.A7</t>
  </si>
  <si>
    <t>Мелатонин свободный в слюне, ВЭЖХ-МС</t>
  </si>
  <si>
    <t>СКсВТ</t>
  </si>
  <si>
    <t>A09.07.007.004</t>
  </si>
  <si>
    <t>7.9.A8</t>
  </si>
  <si>
    <t>Прогестерон свободный в слюне, ВЭЖХ-МС</t>
  </si>
  <si>
    <t>A09.07.008.001</t>
  </si>
  <si>
    <t>7.9.A40</t>
  </si>
  <si>
    <t>Андростендион свободный в слюне, ВЭЖХ-МС</t>
  </si>
  <si>
    <t>A09.07.009.001</t>
  </si>
  <si>
    <t>7.9.A70</t>
  </si>
  <si>
    <t>Эстрадиол свободный в слюне, ВЭЖХ-МС</t>
  </si>
  <si>
    <t>A09.07.011</t>
  </si>
  <si>
    <t>7.9.D1</t>
  </si>
  <si>
    <t>Стероидный профиль (8 показателей) в слюне (Тестостерон, Дегидроэпиандростерон, Андростендион, Кортизол, Кортизон, Эстрадиол, Прогестерон, 17-ОН-прогестерон), ВЭЖХ-МС</t>
  </si>
  <si>
    <t>B03.016.023.002</t>
  </si>
  <si>
    <t>Гормоны гипофиза и гипофизарно-адреналовой системы</t>
  </si>
  <si>
    <t>5.0.D8.403</t>
  </si>
  <si>
    <t>Общие метанефрины и норметанефрины в суточной моче, ВЭЖХ-МС</t>
  </si>
  <si>
    <t>Моча (суточная)</t>
  </si>
  <si>
    <t>СК-МОЧА</t>
  </si>
  <si>
    <t>A09.28.034.001.001</t>
  </si>
  <si>
    <t>7.4.A1.209</t>
  </si>
  <si>
    <t>Адренокортикотропный гормон (АКТГ)</t>
  </si>
  <si>
    <t>Кровь с ЭДТА и апротинином</t>
  </si>
  <si>
    <t>ПРК</t>
  </si>
  <si>
    <t>A09.05.067</t>
  </si>
  <si>
    <t>7.4.D5.202</t>
  </si>
  <si>
    <t>Катехоламины крови (адреналин, норадреналин, дофамин) и серотонин, ВЭЖХ-МС</t>
  </si>
  <si>
    <t>Кровь с гепарином (разделительный гель) + Сыворотка</t>
  </si>
  <si>
    <t>ПЗК-ЖК + ПЖК</t>
  </si>
  <si>
    <t>A09.05.133.003</t>
  </si>
  <si>
    <t>7.4.D6.407</t>
  </si>
  <si>
    <t>Катехоламины крови (адреналин, норадреналин, дофамин), серотонин и их метаболиты (ванилилминдальная кислота, гомованилиновая кислота, 5-гидроксииндолуксусная кислота) в суточной моче, ГХ/ВЭЖХ-МС</t>
  </si>
  <si>
    <t>Сыворотка + Моча (суточная) + Кровь с гепарином (разделительный гель)</t>
  </si>
  <si>
    <t>ПЖК + СК-МОЧА + ПЗК-ЖК</t>
  </si>
  <si>
    <t>A09.28.034.001.002</t>
  </si>
  <si>
    <t>7.7.A2.209</t>
  </si>
  <si>
    <t>Соматотропный гормон (СТГ, Гормон роста)</t>
  </si>
  <si>
    <t>A09.05.066</t>
  </si>
  <si>
    <t>7.7.A10</t>
  </si>
  <si>
    <t>Серотонин, ВЭЖХ-МС</t>
  </si>
  <si>
    <t>A09.05.124</t>
  </si>
  <si>
    <t>7.7.D2</t>
  </si>
  <si>
    <t>Свободные метанефрины и норметанефрины в крови, ВЭЖХ-МС</t>
  </si>
  <si>
    <t>Кровь с гепарином (разделительный гель)</t>
  </si>
  <si>
    <t>ПЗК-ЖК</t>
  </si>
  <si>
    <t>A09.05.143.003</t>
  </si>
  <si>
    <t>Гормоны мочи</t>
  </si>
  <si>
    <t>5.0.D9.403</t>
  </si>
  <si>
    <t>Свободные метанефрины и норметанефрины в суточной моче, ВЭЖХ-МС</t>
  </si>
  <si>
    <t>A09.28.034.003</t>
  </si>
  <si>
    <t>7.2.A19</t>
  </si>
  <si>
    <t>Эстрогены и их метаболиты (10 показателей) в суточной моче, ГХ/ВЭЖХ-МС</t>
  </si>
  <si>
    <t>A09.28.023.001</t>
  </si>
  <si>
    <t>7.4.A3.403</t>
  </si>
  <si>
    <t>Кортизол суточной мочи</t>
  </si>
  <si>
    <t>A09.28.035</t>
  </si>
  <si>
    <t>7.4.A9</t>
  </si>
  <si>
    <t>Эпиандростерон в суточной моче, ГХ-МС</t>
  </si>
  <si>
    <t>A09.28.048.001</t>
  </si>
  <si>
    <t>7.4.D1.403</t>
  </si>
  <si>
    <t>Катехоламины (адреналин, норадреналин, дофамин) в суточной моче, ВЭЖХ-МС</t>
  </si>
  <si>
    <t>A09.28.034.004</t>
  </si>
  <si>
    <t>7.4.D2.403</t>
  </si>
  <si>
    <t>Катехоламины (адреналин, норадреналин, дофамин) и их метаболиты (ванилилминдальная кислота, гомованилиновая кислота, 5-гидроксииндолуксусная кислота) в суточной моче, ГХ/ВЭЖХ-МС</t>
  </si>
  <si>
    <t>A09.28.034.007</t>
  </si>
  <si>
    <t>7.4.D3.403</t>
  </si>
  <si>
    <t>Метаболиты катехоламинов (ванилилминдальная кислота, гомованилиновая кислота, 5-гидроксииндолуксусная кислота) в суточной моче, ГХ-МС</t>
  </si>
  <si>
    <t>A09.28.034.005</t>
  </si>
  <si>
    <t>7.4.D9</t>
  </si>
  <si>
    <t>17-кетостероиды (андростерон, андростендион, ДГЭА, этиохоланолон, эпиандростерон, тестостерон, эпитестостерон, прегнантриол, соотношение андростерон/этиохоланолон, соотношение тестостерон/эпитестостерон) в суточной моче, ГХ-МС</t>
  </si>
  <si>
    <t>B03.016.022.001.001</t>
  </si>
  <si>
    <t>50.0.H125.401</t>
  </si>
  <si>
    <t>Метаболиты эстрогенов и их соотношение в разовой порции мочи, ВЭЖХ-МС</t>
  </si>
  <si>
    <t>Моча (разовая)</t>
  </si>
  <si>
    <t>A09.28.023.002</t>
  </si>
  <si>
    <t>Гормоны надпочечников</t>
  </si>
  <si>
    <t>7.4.A2.201</t>
  </si>
  <si>
    <t>Кортизол</t>
  </si>
  <si>
    <t>A09.05.135</t>
  </si>
  <si>
    <t>Гормоны ренин-альдостероновой системы</t>
  </si>
  <si>
    <t>7.8.A1.209</t>
  </si>
  <si>
    <t>Альдостерон</t>
  </si>
  <si>
    <t>4</t>
  </si>
  <si>
    <t>A09.05.069</t>
  </si>
  <si>
    <t>7.8.A2.209</t>
  </si>
  <si>
    <t>Ренин</t>
  </si>
  <si>
    <t>A09.05.121</t>
  </si>
  <si>
    <t>7.8.D2</t>
  </si>
  <si>
    <t>Альдостерон-рениновое соотношение (включает: альдостерон, прямое определение ренина, соотношение)</t>
  </si>
  <si>
    <t>A09.05.069.001</t>
  </si>
  <si>
    <t>Диагностика анемий</t>
  </si>
  <si>
    <t>4.8.A1.201</t>
  </si>
  <si>
    <t>Железо</t>
  </si>
  <si>
    <t>A09.05.007</t>
  </si>
  <si>
    <t>4.8.A2.201</t>
  </si>
  <si>
    <t>Латентная железосвязывающая способность сыворотки (ЛЖСС)</t>
  </si>
  <si>
    <t>A12.05.011.001</t>
  </si>
  <si>
    <t>4.8.A3.201</t>
  </si>
  <si>
    <t>Трансферрин</t>
  </si>
  <si>
    <t>A09.05.008</t>
  </si>
  <si>
    <t>4.8.A4.201</t>
  </si>
  <si>
    <t>Ферритин</t>
  </si>
  <si>
    <t>A09.05.076</t>
  </si>
  <si>
    <t>4.8.A7</t>
  </si>
  <si>
    <t>Гепсидин-25</t>
  </si>
  <si>
    <t>A09.05.007.002</t>
  </si>
  <si>
    <t>4.8.A8</t>
  </si>
  <si>
    <t>Растворимый рецептор трансферрина (sTRF)</t>
  </si>
  <si>
    <t>A09.05.008.001</t>
  </si>
  <si>
    <t>4.8.D1.201</t>
  </si>
  <si>
    <t>Общая железосвязывающая способность сыворотки (ОЖСС) (включает определение железа, ЛЖСС)</t>
  </si>
  <si>
    <t>A12.05.011.002</t>
  </si>
  <si>
    <t>4.8.D3.201</t>
  </si>
  <si>
    <t>Коэффициент насыщения трансферрина железом (включает определение железа и ЛЖСС)</t>
  </si>
  <si>
    <t>A12.05.019.001</t>
  </si>
  <si>
    <t>7.7.A3.201</t>
  </si>
  <si>
    <t>Эритропоэтин</t>
  </si>
  <si>
    <t>A09.05.082</t>
  </si>
  <si>
    <t>Исследование функции поджелудочной железы и желудка</t>
  </si>
  <si>
    <t>4.1.9.5.D1</t>
  </si>
  <si>
    <t>ГастроПанель со стимуляцией (Гастрин-17 базовый, Гастрин-17 стимулированный, Пепсиноген I, Пепсиноген II, Антитела к хеликобактеру, IgG)</t>
  </si>
  <si>
    <t>47</t>
  </si>
  <si>
    <t>ПСК6 + ПСК6</t>
  </si>
  <si>
    <t>B03.004.001.005</t>
  </si>
  <si>
    <t>7.6.A1.201</t>
  </si>
  <si>
    <t>Инсулин</t>
  </si>
  <si>
    <t>A09.05.056</t>
  </si>
  <si>
    <t>7.6.A2.201</t>
  </si>
  <si>
    <t>C-пептид</t>
  </si>
  <si>
    <t>A09.05.205</t>
  </si>
  <si>
    <t>7.6.A3.201</t>
  </si>
  <si>
    <t>Проинсулин</t>
  </si>
  <si>
    <t>A09.05.056.003</t>
  </si>
  <si>
    <t>7.7.A1.201</t>
  </si>
  <si>
    <t>Гастрин</t>
  </si>
  <si>
    <t>A09.05.057</t>
  </si>
  <si>
    <t>7.7.D1.201</t>
  </si>
  <si>
    <t>Соотношение концентраций пепсиногена I и пепсиногена II</t>
  </si>
  <si>
    <t>A09.16.003.001</t>
  </si>
  <si>
    <t>23.10.D1</t>
  </si>
  <si>
    <t>ГастроПанель (Гастрин-17 базовый, Пепсиноген I, Пепсиноген II, Антитела к хеликобактеру, IgG)</t>
  </si>
  <si>
    <t>ПСК6</t>
  </si>
  <si>
    <t>B03.004.001.001</t>
  </si>
  <si>
    <t>Исследование функции щитовидной железы</t>
  </si>
  <si>
    <t>7.1.A1.201</t>
  </si>
  <si>
    <t>Тиреотропный гормон (ТТГ)</t>
  </si>
  <si>
    <t>A09.05.065</t>
  </si>
  <si>
    <t>7.1.A2.201</t>
  </si>
  <si>
    <t>Тироксин свободный (Т4 свободный)</t>
  </si>
  <si>
    <t>A09.05.063</t>
  </si>
  <si>
    <t>7.1.A3.201</t>
  </si>
  <si>
    <t>Трийодтиронин свободный (Т3 свободный)</t>
  </si>
  <si>
    <t>A09.05.061</t>
  </si>
  <si>
    <t>7.1.A4.201</t>
  </si>
  <si>
    <t>Тироксин общий (Т4 общий)</t>
  </si>
  <si>
    <t>A09.05.064</t>
  </si>
  <si>
    <t>7.1.A5.201</t>
  </si>
  <si>
    <t>Трийодтиронин общий (Т3 общий)</t>
  </si>
  <si>
    <t>A09.05.060</t>
  </si>
  <si>
    <t>7.1.A6.201</t>
  </si>
  <si>
    <t>Антитела к тиреоглобулину (Анти-ТГ)</t>
  </si>
  <si>
    <t>A12.06.017</t>
  </si>
  <si>
    <t>7.1.A7.201</t>
  </si>
  <si>
    <t>Антитела к микросомальной тиреопероксидазе (Анти-ТПО)</t>
  </si>
  <si>
    <t>A12.06.045</t>
  </si>
  <si>
    <t>7.1.A8.201</t>
  </si>
  <si>
    <t>Тиреоглобулин</t>
  </si>
  <si>
    <t>A09.05.117</t>
  </si>
  <si>
    <t>7.1.A10.201</t>
  </si>
  <si>
    <t>Тироксин связывающая способность сыворотки (T-uptake)</t>
  </si>
  <si>
    <t>A09.05.097</t>
  </si>
  <si>
    <t>7.1.A20</t>
  </si>
  <si>
    <t>Трийодтиронин реверсивный (rT3) ВЭЖХ-МС</t>
  </si>
  <si>
    <t>B03.058.001.007</t>
  </si>
  <si>
    <t>7.11.A1</t>
  </si>
  <si>
    <t>Трийодтиронин (Т3) общий, реверсивный (rТ3), индекс Т3/rТ3, ВЭЖХ-МС</t>
  </si>
  <si>
    <t>B03.058.001.008</t>
  </si>
  <si>
    <t>9.0.A13.201</t>
  </si>
  <si>
    <t>Антитела к рецепторам тиреотропного гормона (АТ рТТГ)</t>
  </si>
  <si>
    <t>3</t>
  </si>
  <si>
    <t>A12.06.046</t>
  </si>
  <si>
    <t>Исследования мочевого конкремента</t>
  </si>
  <si>
    <t>5.0.D10.401</t>
  </si>
  <si>
    <t>Определение химического состава мочевого конкремента (ИК-спектрометрия)</t>
  </si>
  <si>
    <t>16(1), 16, 1, 16Y</t>
  </si>
  <si>
    <t>Конкремент (почечный камень)</t>
  </si>
  <si>
    <t>СК-КАМНИ</t>
  </si>
  <si>
    <t>A09.28.018.001</t>
  </si>
  <si>
    <t>Исследования разовой порции мочи</t>
  </si>
  <si>
    <t>5.0.A1.401</t>
  </si>
  <si>
    <t>Альфа-амилаза (диастаза) в разовой порции мочи</t>
  </si>
  <si>
    <t>A09.28.027.001</t>
  </si>
  <si>
    <t>5.0.A7.401</t>
  </si>
  <si>
    <t>Глюкоза в разовой порции мочи</t>
  </si>
  <si>
    <t>A09.28.011.001</t>
  </si>
  <si>
    <t>5.0.A14.401</t>
  </si>
  <si>
    <t>Бета-2-микроглобулин в разовой порции мочи</t>
  </si>
  <si>
    <t>A09.28.003.004</t>
  </si>
  <si>
    <t>5.0.A15.401</t>
  </si>
  <si>
    <t>Дезоксипиридинолин (DPD) в разовой порции мочи</t>
  </si>
  <si>
    <t>A09.28.064</t>
  </si>
  <si>
    <t>5.0.D1.401</t>
  </si>
  <si>
    <t>Альбумин-креатининовое соотношение в разовой порции мочи (микроальбуминурия)</t>
  </si>
  <si>
    <t>A09.28.003.001.001</t>
  </si>
  <si>
    <t>5.0.D5.401</t>
  </si>
  <si>
    <t>Литос-тест (Оценка степени камнеобразования, Глюкоза, Белок, pH)</t>
  </si>
  <si>
    <t>16(1), 16Y, 1, 16</t>
  </si>
  <si>
    <t>B03.053.001.003</t>
  </si>
  <si>
    <t>5.0.D11.401</t>
  </si>
  <si>
    <t>Литос комплексный (включая оценку степени камнеобразования)</t>
  </si>
  <si>
    <t>16Y, 16, 16(1), 1</t>
  </si>
  <si>
    <t>B03.053.001.002</t>
  </si>
  <si>
    <t>5.1.A35</t>
  </si>
  <si>
    <t>Органические кислоты (60 показателей) в разовой порции мочи, ГХ-МС</t>
  </si>
  <si>
    <t>B03.016.018.001.003</t>
  </si>
  <si>
    <t>5.1.A36</t>
  </si>
  <si>
    <t>Аминокислоты (28 показателей) в разовой порции мочи</t>
  </si>
  <si>
    <t>B03.016.025.002</t>
  </si>
  <si>
    <t>5.1.A37</t>
  </si>
  <si>
    <t>Органические кислоты  (40 показателей) - скрининг наследственных болезней обмена у новорожденных и детей до 3 лет в разовой порции мочи, ГХ-МС</t>
  </si>
  <si>
    <t>B03.016.018.002</t>
  </si>
  <si>
    <t>5.1.D3</t>
  </si>
  <si>
    <t>Кальций-креатининовое соотношение в разовой порции мочи</t>
  </si>
  <si>
    <t>B03.025.001.002</t>
  </si>
  <si>
    <t>8.0.A14.401</t>
  </si>
  <si>
    <t>Специфический антиген рака мочевого пузыря (UBC) в разовой порции мочи</t>
  </si>
  <si>
    <t>12</t>
  </si>
  <si>
    <t>A09.28.054.001</t>
  </si>
  <si>
    <t>Исследования суточной порции мочи</t>
  </si>
  <si>
    <t>5.0.A20.403</t>
  </si>
  <si>
    <t>Оксалаты суточной мочи</t>
  </si>
  <si>
    <t>A09.28.018.002</t>
  </si>
  <si>
    <t>5.0.D1.402</t>
  </si>
  <si>
    <t>Креатинин суточной мочи</t>
  </si>
  <si>
    <t>A09.28.006</t>
  </si>
  <si>
    <t>5.0.D1.406</t>
  </si>
  <si>
    <t>Проба Реберга</t>
  </si>
  <si>
    <t>Сыворотка + Моча (суточная)</t>
  </si>
  <si>
    <t>ПЖК + СК-МОЧА</t>
  </si>
  <si>
    <t>A12.28.002.001</t>
  </si>
  <si>
    <t>5.0.D2.403</t>
  </si>
  <si>
    <t>Натрий, калий, хлор суточной мочи (Na/K/Cl)</t>
  </si>
  <si>
    <t>A09.28.014.001</t>
  </si>
  <si>
    <t>5.0.D12.402</t>
  </si>
  <si>
    <t>Глюкоза суточной мочи</t>
  </si>
  <si>
    <t>A09.28.011.002</t>
  </si>
  <si>
    <t>5.0.D13.402</t>
  </si>
  <si>
    <t>Общий белок суточной мочи</t>
  </si>
  <si>
    <t>A09.28.003.002.001</t>
  </si>
  <si>
    <t>5.0.D14.402</t>
  </si>
  <si>
    <t>Микроальбумин суточной мочи</t>
  </si>
  <si>
    <t>A09.28.003.001.004</t>
  </si>
  <si>
    <t>5.0.D15.402</t>
  </si>
  <si>
    <t>Мочевина суточной мочи</t>
  </si>
  <si>
    <t>A09.28.009.001</t>
  </si>
  <si>
    <t>5.0.D16.402</t>
  </si>
  <si>
    <t>Мочевая кислота суточной мочи</t>
  </si>
  <si>
    <t>A09.28.010</t>
  </si>
  <si>
    <t>5.0.D17.403</t>
  </si>
  <si>
    <t>Кальций общий суточной мочи</t>
  </si>
  <si>
    <t>A09.28.012.001</t>
  </si>
  <si>
    <t>5.0.D18.403</t>
  </si>
  <si>
    <t>Фосфор неорганический суточной мочи</t>
  </si>
  <si>
    <t>A09.28.026</t>
  </si>
  <si>
    <t>5.0.D19.403</t>
  </si>
  <si>
    <t>Магний суточной мочи</t>
  </si>
  <si>
    <t>A09.28.060.002</t>
  </si>
  <si>
    <t>5.2.A1</t>
  </si>
  <si>
    <t>Литогенные субстанции мочи, 8 аналитов - оценка риска камнеобразования (суточная моча)</t>
  </si>
  <si>
    <t>B03.053.001.004</t>
  </si>
  <si>
    <t>Исследования эякулята</t>
  </si>
  <si>
    <t>6.3.D16.117</t>
  </si>
  <si>
    <t>Биохимическое исследование эякулята (цитрат, фруктоза, цинк)</t>
  </si>
  <si>
    <t>Эякулят</t>
  </si>
  <si>
    <t>СК-СПЕРМА</t>
  </si>
  <si>
    <t>A09.21.008.001</t>
  </si>
  <si>
    <t>Липидный обмен</t>
  </si>
  <si>
    <t>4.1.4.D1</t>
  </si>
  <si>
    <t>Индекс дислипидемии AпoВ/AпoА1 (включает определение Аполипопротеина В и Аполипопротеина А1)</t>
  </si>
  <si>
    <t>4.5.A1.201</t>
  </si>
  <si>
    <t>Триглицериды</t>
  </si>
  <si>
    <t>A09.05.025</t>
  </si>
  <si>
    <t>4.5.A2.201</t>
  </si>
  <si>
    <t>Холестерин общий</t>
  </si>
  <si>
    <t>A09.05.026</t>
  </si>
  <si>
    <t>4.5.A3.201</t>
  </si>
  <si>
    <t>Холестерин липопротеидов высокой плотности (ЛПВП, HDL)</t>
  </si>
  <si>
    <t>A09.05.004</t>
  </si>
  <si>
    <t>4.5.A4.201</t>
  </si>
  <si>
    <t>Холестерин липопротеидов низкой плотности (ЛПНП, LDL)</t>
  </si>
  <si>
    <t>A09.05.028</t>
  </si>
  <si>
    <t>4.5.A6.201</t>
  </si>
  <si>
    <t>Аполипопротеин А1</t>
  </si>
  <si>
    <t>A09.05.250</t>
  </si>
  <si>
    <t>4.5.A7.201</t>
  </si>
  <si>
    <t>Аполипопротеин В</t>
  </si>
  <si>
    <t>A09.05.251</t>
  </si>
  <si>
    <t>4.5.A8.201</t>
  </si>
  <si>
    <t>Липопротеин (а)</t>
  </si>
  <si>
    <t>A09.05.027.001</t>
  </si>
  <si>
    <t>4.5.A12.201</t>
  </si>
  <si>
    <t>Желчные кислоты</t>
  </si>
  <si>
    <t>A09.05.129</t>
  </si>
  <si>
    <t>4.5.D2.201</t>
  </si>
  <si>
    <t>Холестерин липопротеидов очень низкой плотности (ЛПОНП), (включает определение триглицеридов)</t>
  </si>
  <si>
    <t>A09.05.028.001</t>
  </si>
  <si>
    <t>4.5.D3</t>
  </si>
  <si>
    <t>Коэффициент атерогенности (включает определение общего холестерина и ЛПВП)</t>
  </si>
  <si>
    <t>B03.016.005.003</t>
  </si>
  <si>
    <t>4.5.D4</t>
  </si>
  <si>
    <t>Холестерин не-ЛПВП (non-HDL, включает определение общего холестерина и ЛПВП)</t>
  </si>
  <si>
    <t>B03.016.005.004</t>
  </si>
  <si>
    <t>Маркеры остеопороза</t>
  </si>
  <si>
    <t>7.5.A1.209</t>
  </si>
  <si>
    <t>Паратгормон</t>
  </si>
  <si>
    <t>A09.05.058</t>
  </si>
  <si>
    <t>7.5.A2.209</t>
  </si>
  <si>
    <t>Кальцитонин</t>
  </si>
  <si>
    <t>A09.05.119</t>
  </si>
  <si>
    <t>7.5.A3.209</t>
  </si>
  <si>
    <t>Остеокальцин</t>
  </si>
  <si>
    <t>A09.05.224</t>
  </si>
  <si>
    <t>7.5.A4.201</t>
  </si>
  <si>
    <t>С-концевые телопептиды коллагена I типа (Beta-Cross laps)</t>
  </si>
  <si>
    <t>Кровь с ЭДТА (разделительный гель)</t>
  </si>
  <si>
    <t>ПСК-ПЦР</t>
  </si>
  <si>
    <t>A09.05.297</t>
  </si>
  <si>
    <t>7.5.A5.201</t>
  </si>
  <si>
    <t>Маркер формирования костного матрикса P1NP (N-терминальный пропептид проколлагена 1 типа)</t>
  </si>
  <si>
    <t>A09.05.296</t>
  </si>
  <si>
    <t>Обмен белков</t>
  </si>
  <si>
    <t>1.1.D1</t>
  </si>
  <si>
    <t>Электрофорез гемоглобина для диагностики гемоглобинопатий</t>
  </si>
  <si>
    <t>A12.05.012.002.001</t>
  </si>
  <si>
    <t>4.2.A1.201</t>
  </si>
  <si>
    <t>Альбумин</t>
  </si>
  <si>
    <t>A09.05.011</t>
  </si>
  <si>
    <t>4.2.A2.201</t>
  </si>
  <si>
    <t>Общий белок</t>
  </si>
  <si>
    <t>A09.05.010</t>
  </si>
  <si>
    <t>4.2.A3.201</t>
  </si>
  <si>
    <t>Креатинин</t>
  </si>
  <si>
    <t>A09.05.020</t>
  </si>
  <si>
    <t>4.2.A4.201</t>
  </si>
  <si>
    <t>Мочевина</t>
  </si>
  <si>
    <t>A09.05.017</t>
  </si>
  <si>
    <t>4.2.A5.201</t>
  </si>
  <si>
    <t>Мочевая кислота</t>
  </si>
  <si>
    <t>A09.05.018</t>
  </si>
  <si>
    <t>4.2.D1.201</t>
  </si>
  <si>
    <t>Белковые фракции (включает определение общего белка и альбумина)</t>
  </si>
  <si>
    <t>A09.05.014.003</t>
  </si>
  <si>
    <t>4.2.D2</t>
  </si>
  <si>
    <t>Скорость клубочковой фильтрации (CKD-EPI - взрослые/формула Шварца - дети;  включает определение креатинина)</t>
  </si>
  <si>
    <t>B03.025.001.001</t>
  </si>
  <si>
    <t>4.5.A10.201</t>
  </si>
  <si>
    <t>Гомоцистеин</t>
  </si>
  <si>
    <t>A09.05.214</t>
  </si>
  <si>
    <t>Онкомаркеры</t>
  </si>
  <si>
    <t>8.0.A1.201</t>
  </si>
  <si>
    <t>Альфа-фетопротеин (АФП)</t>
  </si>
  <si>
    <t>A09.30.002.001</t>
  </si>
  <si>
    <t>8.0.A2.201</t>
  </si>
  <si>
    <t>Раково-эмбриональный антиген (РЭА)</t>
  </si>
  <si>
    <t>A09.05.195</t>
  </si>
  <si>
    <t>8.0.A3.201</t>
  </si>
  <si>
    <t>Антиген CA 19-9</t>
  </si>
  <si>
    <t>A09.05.201</t>
  </si>
  <si>
    <t>8.0.A4.201</t>
  </si>
  <si>
    <t>Антиген СА 125</t>
  </si>
  <si>
    <t>A09.05.202</t>
  </si>
  <si>
    <t>8.0.A7.201</t>
  </si>
  <si>
    <t>Антиген CA 15-3</t>
  </si>
  <si>
    <t>A09.05.231</t>
  </si>
  <si>
    <t>8.0.A8.201</t>
  </si>
  <si>
    <t>Бета-2-микроглобулин</t>
  </si>
  <si>
    <t>A09.05.245</t>
  </si>
  <si>
    <t>8.0.A9.201</t>
  </si>
  <si>
    <t>Антиген СА 72-4</t>
  </si>
  <si>
    <t>A09.05.200</t>
  </si>
  <si>
    <t>8.0.A10.201</t>
  </si>
  <si>
    <t>Антиген плоскоклеточной карциномы (SCCA)</t>
  </si>
  <si>
    <t>A09.05.298</t>
  </si>
  <si>
    <t>8.0.A11.201</t>
  </si>
  <si>
    <t>Нейрон-специфическая енолаза (NSE)</t>
  </si>
  <si>
    <t>A09.05.246</t>
  </si>
  <si>
    <t>8.0.A12.201</t>
  </si>
  <si>
    <t>Фрагмент цитокератина 19 (Cyfra 21-1)</t>
  </si>
  <si>
    <t>A09.05.247</t>
  </si>
  <si>
    <t>8.0.A13.201</t>
  </si>
  <si>
    <t>Белок S-100</t>
  </si>
  <si>
    <t>A09.05.219</t>
  </si>
  <si>
    <t>8.0.A16.201</t>
  </si>
  <si>
    <t>Антиген СА 242</t>
  </si>
  <si>
    <t>A09.05.232</t>
  </si>
  <si>
    <t>8.0.A17.201</t>
  </si>
  <si>
    <t>Опухолевый маркер НЕ 4</t>
  </si>
  <si>
    <t>A09.05.300</t>
  </si>
  <si>
    <t>8.0.A19.201</t>
  </si>
  <si>
    <t>Хромогранин A CgA</t>
  </si>
  <si>
    <t>A09.05.227</t>
  </si>
  <si>
    <t>8.0.A21.201</t>
  </si>
  <si>
    <t>Простатоспецифический антиген (ПСА) общий</t>
  </si>
  <si>
    <t>A09.05.130</t>
  </si>
  <si>
    <t>8.0.A23.201</t>
  </si>
  <si>
    <t>MCA (муциноподобный рако-ассоциированный антиген)</t>
  </si>
  <si>
    <t>B03.027.007.009</t>
  </si>
  <si>
    <t>8.0.A25</t>
  </si>
  <si>
    <t>Прогастрин‑высвобождающий пептид (Pro‑GRP)</t>
  </si>
  <si>
    <t>B03.027.008.002</t>
  </si>
  <si>
    <t>8.0.D2.201</t>
  </si>
  <si>
    <t>Индекс здоровья простаты (PHI)</t>
  </si>
  <si>
    <t>ПБЧК</t>
  </si>
  <si>
    <t>A09.05.130.005</t>
  </si>
  <si>
    <t>8.0.D4</t>
  </si>
  <si>
    <t>Прогностическая вероятность (значение ROMA, постменопауза) (включает определение антигена СА 125 и опухолевого маркера HE 4)</t>
  </si>
  <si>
    <t>A09.05.202.001</t>
  </si>
  <si>
    <t>8.0.D6</t>
  </si>
  <si>
    <t>Прогностическая вероятность (значение ROMA, пременопауза) (включает определение антигена СА 125 и опухолевого маркера HE 4)</t>
  </si>
  <si>
    <t>A09.05.202.002</t>
  </si>
  <si>
    <t>8.0.D7</t>
  </si>
  <si>
    <t>Процент свободного ПСА (общий ПСА, свободный ПСА и соотношение)</t>
  </si>
  <si>
    <t>A09.05.130.004</t>
  </si>
  <si>
    <t>Пигментный обмен</t>
  </si>
  <si>
    <t>4.6.A1.201</t>
  </si>
  <si>
    <t>Билирубин общий</t>
  </si>
  <si>
    <t>A09.05.021</t>
  </si>
  <si>
    <t>4.6.A2.201</t>
  </si>
  <si>
    <t>Билирубин прямой</t>
  </si>
  <si>
    <t>A09.05.022.001</t>
  </si>
  <si>
    <t>4.6.D1.201</t>
  </si>
  <si>
    <t>Билирубин непрямой (включает определение общего и прямого билирубина)</t>
  </si>
  <si>
    <t>A09.05.022</t>
  </si>
  <si>
    <t>Половые гормоны</t>
  </si>
  <si>
    <t>7.2.A1.201</t>
  </si>
  <si>
    <t>Фолликулостимулирующий гормон (ФСГ)</t>
  </si>
  <si>
    <t>A09.05.132</t>
  </si>
  <si>
    <t>7.2.A2.201</t>
  </si>
  <si>
    <t>Лютеинизирующий гормон (ЛГ)</t>
  </si>
  <si>
    <t>A09.05.131</t>
  </si>
  <si>
    <t>7.2.A3.201</t>
  </si>
  <si>
    <t>Пролактин</t>
  </si>
  <si>
    <t>A09.05.087</t>
  </si>
  <si>
    <t>7.2.A4.201</t>
  </si>
  <si>
    <t>Эстрадиол (Е2)</t>
  </si>
  <si>
    <t>A09.05.154</t>
  </si>
  <si>
    <t>7.2.A5.201</t>
  </si>
  <si>
    <t>Прогестерон</t>
  </si>
  <si>
    <t>A09.05.153</t>
  </si>
  <si>
    <t>7.2.A6.201</t>
  </si>
  <si>
    <t>Гидроксипрогестерон (17-OH-прогестерон)</t>
  </si>
  <si>
    <t>A09.05.139</t>
  </si>
  <si>
    <t>7.2.A7.201</t>
  </si>
  <si>
    <t>Андростендион</t>
  </si>
  <si>
    <t>A09.05.146</t>
  </si>
  <si>
    <t>7.2.A8.201</t>
  </si>
  <si>
    <t>Дегидроэпиандростерон сульфат (ДГЭА-сульфат)</t>
  </si>
  <si>
    <t>A09.05.149</t>
  </si>
  <si>
    <t>7.2.A9.201</t>
  </si>
  <si>
    <t>Тестостерон общий</t>
  </si>
  <si>
    <t>A09.05.078</t>
  </si>
  <si>
    <t>7.2.A11.201</t>
  </si>
  <si>
    <t>Глобулин, связывающий половые гормоны (ГСПГ, SHBG)</t>
  </si>
  <si>
    <t>A09.05.160</t>
  </si>
  <si>
    <t>7.2.A12.201</t>
  </si>
  <si>
    <t>Ингибин В</t>
  </si>
  <si>
    <t>A09.05.203</t>
  </si>
  <si>
    <t>7.2.A13.201</t>
  </si>
  <si>
    <t>Антимюллеров гормон (АМГ, АМН, MiS)</t>
  </si>
  <si>
    <t>A09.05.225</t>
  </si>
  <si>
    <t>7.2.A14.201</t>
  </si>
  <si>
    <t>Андростендиол глюкуронид</t>
  </si>
  <si>
    <t>A09.05.147</t>
  </si>
  <si>
    <t>7.2.A21</t>
  </si>
  <si>
    <t>Эстрогены в крови (эстрадиол, эстрон и эстриол), ВЭЖХ-МС</t>
  </si>
  <si>
    <t>A09.05.154.001</t>
  </si>
  <si>
    <t>7.2.A29</t>
  </si>
  <si>
    <t>Тестостерон общий в крови, ВЭЖХ-МС</t>
  </si>
  <si>
    <t>A09.05.078.003</t>
  </si>
  <si>
    <t>7.2.D1.201</t>
  </si>
  <si>
    <t>Макропролактин (включает определение пролактина и биологически активного пролактина)</t>
  </si>
  <si>
    <t>A09.05.210.001</t>
  </si>
  <si>
    <t>7.4.A4.201</t>
  </si>
  <si>
    <t>Дигидротестостерон</t>
  </si>
  <si>
    <t>A09.05.150</t>
  </si>
  <si>
    <t>50.0.H57.201</t>
  </si>
  <si>
    <t>Тестостерон свободный (включает определение тестостерона общего и свободного, ГСПГ (SHBG), расчет индекса свободных андрогенов)</t>
  </si>
  <si>
    <t>A09.05.078.001.002</t>
  </si>
  <si>
    <t>Пренатальная диагностика</t>
  </si>
  <si>
    <t>4.1.10.D1</t>
  </si>
  <si>
    <t>Маркеры риска преэклампсии: sFlt-1, PlGF, соотношение sFlt-1/PlGF (одноплодная беременность)</t>
  </si>
  <si>
    <t>4.1.10.D2</t>
  </si>
  <si>
    <t>Маркеры риска преэклампсии: sFlt-1, PlGF, соотношение sFlt-1/PlGF (многоплодная беременность)</t>
  </si>
  <si>
    <t>7.3.A1.201</t>
  </si>
  <si>
    <t>Ассоциированный с беременностью протеин А (PAPP-A)</t>
  </si>
  <si>
    <t>A09.05.161</t>
  </si>
  <si>
    <t>7.3.A2.201</t>
  </si>
  <si>
    <t>Эстриол свободный</t>
  </si>
  <si>
    <t>A09.05.157</t>
  </si>
  <si>
    <t>7.3.A4.201</t>
  </si>
  <si>
    <t>Свободная субъединица бета-ХГЧ (пренатальный скрининг)</t>
  </si>
  <si>
    <t>A09.05.090</t>
  </si>
  <si>
    <t>7.3.A6.201</t>
  </si>
  <si>
    <t>Плацентарный лактоген</t>
  </si>
  <si>
    <t>A09.05.249</t>
  </si>
  <si>
    <t>7.3.A7.201</t>
  </si>
  <si>
    <t>Общий бета-ХГЧ (диагностика беременности, онкомаркер)</t>
  </si>
  <si>
    <t>A09.05.090.001</t>
  </si>
  <si>
    <t>7.3.A8.201</t>
  </si>
  <si>
    <t>Трофобластический бета-1-гликопротеин (ТБГ)</t>
  </si>
  <si>
    <t>A12.05.110.001</t>
  </si>
  <si>
    <t>7.3.A9.201</t>
  </si>
  <si>
    <t>Плацентарный фактор роста (PLGF)</t>
  </si>
  <si>
    <t>B03.001.002.001</t>
  </si>
  <si>
    <t>Прочие биохимические исследования</t>
  </si>
  <si>
    <t>50.0.H159</t>
  </si>
  <si>
    <t>Биохимическое исследование для СтеатоСкрин (включает графический файл)</t>
  </si>
  <si>
    <t>Сыворотка + Кровь с фторидом натрия</t>
  </si>
  <si>
    <t>ПЖК + ПСЕРК</t>
  </si>
  <si>
    <t>B03.016.004.007</t>
  </si>
  <si>
    <t>50.0.H161</t>
  </si>
  <si>
    <t>Биохимическое исследование для ФиброТест (включает графический файл)</t>
  </si>
  <si>
    <t>B03.016.004.006</t>
  </si>
  <si>
    <t>50.0.H162</t>
  </si>
  <si>
    <t>Биохимическое исследование для НЭШ-Фибротест (включает графический файл)</t>
  </si>
  <si>
    <t>B03.016.004.005</t>
  </si>
  <si>
    <t>Прочие биохимические исследования биологических жидкостей</t>
  </si>
  <si>
    <t>6.4.A1.900</t>
  </si>
  <si>
    <t>Биохимическое исследование слюны (микробиоценоз полости рта), ГХ</t>
  </si>
  <si>
    <t>СК-СЛЮНА</t>
  </si>
  <si>
    <t>A09.07.007.003</t>
  </si>
  <si>
    <t>Прочие гормоны крови</t>
  </si>
  <si>
    <t>7.7.A4.201</t>
  </si>
  <si>
    <t>Инсулиноподобный фактор роста, ИФР I (Соматомедин С)</t>
  </si>
  <si>
    <t>A09.05.204</t>
  </si>
  <si>
    <t>7.7.A5.201</t>
  </si>
  <si>
    <t>Лептин</t>
  </si>
  <si>
    <t>A09.05.159</t>
  </si>
  <si>
    <t>7.7.A9</t>
  </si>
  <si>
    <t>Гистамин, ВЭЖХ-МС</t>
  </si>
  <si>
    <t>A09.05.085</t>
  </si>
  <si>
    <t>50.0.H126.201</t>
  </si>
  <si>
    <t>Стероидный профиль крови (17-ОПГ, 21-дезоксикортизол, андростендион, ДГЭА, дезоксикортикостерон, кортизол, кортизон, кортикостерон, прогестерон, тестостерон, 11-дезоксикортизол, 17-ОН-прегненолон), ВЭЖХ-МС</t>
  </si>
  <si>
    <t>B03.016.005.002</t>
  </si>
  <si>
    <t>Специфические белки</t>
  </si>
  <si>
    <t>4.1.6.A1</t>
  </si>
  <si>
    <t>Кальпротектин (S100 A8/A9) в крови</t>
  </si>
  <si>
    <t>4.3.A1.201</t>
  </si>
  <si>
    <t>Миоглобин</t>
  </si>
  <si>
    <t>A09.05.006</t>
  </si>
  <si>
    <t>4.3.A2.201</t>
  </si>
  <si>
    <t>С-реактивный белок</t>
  </si>
  <si>
    <t>A09.05.009</t>
  </si>
  <si>
    <t>4.3.A3.201</t>
  </si>
  <si>
    <t>Гаптоглобин</t>
  </si>
  <si>
    <t>A09.05.079</t>
  </si>
  <si>
    <t>4.3.A5.201</t>
  </si>
  <si>
    <t>Альфа-1-антитрипсин в крови</t>
  </si>
  <si>
    <t>A09.05.073</t>
  </si>
  <si>
    <t>4.3.A6.201</t>
  </si>
  <si>
    <t>Кислый альфа-1-гликопротеин (орозомукоид)</t>
  </si>
  <si>
    <t>A09.05.109</t>
  </si>
  <si>
    <t>4.3.A7.201</t>
  </si>
  <si>
    <t>Церулоплазмин</t>
  </si>
  <si>
    <t>A09.05.077</t>
  </si>
  <si>
    <t>4.3.A9.201</t>
  </si>
  <si>
    <t>Ревматоидный фактор (РФ)</t>
  </si>
  <si>
    <t>A12.06.019</t>
  </si>
  <si>
    <t>4.3.A10.201</t>
  </si>
  <si>
    <t>Антистрептолизин-О (АСЛО)</t>
  </si>
  <si>
    <t>A12.06.015</t>
  </si>
  <si>
    <t>4.3.A11.202</t>
  </si>
  <si>
    <t>Натрийуретический пептид B (BNP)</t>
  </si>
  <si>
    <t>A09.05.256.001</t>
  </si>
  <si>
    <t>4.3.A12.201</t>
  </si>
  <si>
    <t>Тропонин I ультрачувствительный</t>
  </si>
  <si>
    <t>A09.05.193.002</t>
  </si>
  <si>
    <t>4.3.A15.201</t>
  </si>
  <si>
    <t>Альфа-2-макроглобулин</t>
  </si>
  <si>
    <t>A09.05.241</t>
  </si>
  <si>
    <t>4.3.A17.201</t>
  </si>
  <si>
    <t>Цистатин C</t>
  </si>
  <si>
    <t>A09.05.230</t>
  </si>
  <si>
    <t>4.3.A19.201</t>
  </si>
  <si>
    <t>Определение хрящевого олигомерного белка (COMP)</t>
  </si>
  <si>
    <t>A09.05.296.001</t>
  </si>
  <si>
    <t>4.3.A21</t>
  </si>
  <si>
    <t>Прокальцитонин</t>
  </si>
  <si>
    <t>A09.05.209</t>
  </si>
  <si>
    <t>4.3.A22</t>
  </si>
  <si>
    <t>N-концевой фрагмент натрийуретического пропептида В-типа (NT-proBNP)</t>
  </si>
  <si>
    <t>A09.05.256</t>
  </si>
  <si>
    <t>4.5.A9.201</t>
  </si>
  <si>
    <t>С-реактивный белок ультрачувствительный</t>
  </si>
  <si>
    <t>A09.05.009.002</t>
  </si>
  <si>
    <t>Углеводный обмен</t>
  </si>
  <si>
    <t>4.4.A1.205</t>
  </si>
  <si>
    <t>Глюкоза</t>
  </si>
  <si>
    <t>Кровь с фторидом натрия</t>
  </si>
  <si>
    <t>ПСЕРК</t>
  </si>
  <si>
    <t>A09.05.023</t>
  </si>
  <si>
    <t>4.4.A2.201</t>
  </si>
  <si>
    <t>Фруктозамин</t>
  </si>
  <si>
    <t>A09.05.102</t>
  </si>
  <si>
    <t>4.4.A3.201</t>
  </si>
  <si>
    <t>Молочная кислота (лактат)</t>
  </si>
  <si>
    <t>A09.05.207</t>
  </si>
  <si>
    <t>4.4.D1.202</t>
  </si>
  <si>
    <t>Гликированный гемоглобин А1с</t>
  </si>
  <si>
    <t>A09.05.083</t>
  </si>
  <si>
    <t>Ферменты</t>
  </si>
  <si>
    <t>4.1.A1.201</t>
  </si>
  <si>
    <t>Аланинаминотрансфераза (АЛТ)</t>
  </si>
  <si>
    <t>A09.05.042</t>
  </si>
  <si>
    <t>4.1.A2.201</t>
  </si>
  <si>
    <t>Аспартатаминотрансфераза (АСТ)</t>
  </si>
  <si>
    <t>A09.05.041</t>
  </si>
  <si>
    <t>4.1.A3.201</t>
  </si>
  <si>
    <t>Щелочная фосфатаза</t>
  </si>
  <si>
    <t>A09.05.046</t>
  </si>
  <si>
    <t>4.1.A4.201</t>
  </si>
  <si>
    <t>Кислая фосфатаза</t>
  </si>
  <si>
    <t>A09.05.175</t>
  </si>
  <si>
    <t>4.1.A5.201</t>
  </si>
  <si>
    <t>Гамма-глутамилтрансфераза (ГГТ)</t>
  </si>
  <si>
    <t>A09.05.044</t>
  </si>
  <si>
    <t>4.1.A6.201</t>
  </si>
  <si>
    <t>Лактатдегидрогеназа (ЛДГ)</t>
  </si>
  <si>
    <t>A09.05.039</t>
  </si>
  <si>
    <t>4.1.A7.201</t>
  </si>
  <si>
    <t>Лактатдегидрогеназа (ЛДГ) 1, 2 фракции</t>
  </si>
  <si>
    <t>A09.05.039.001</t>
  </si>
  <si>
    <t>4.1.A8.201</t>
  </si>
  <si>
    <t>Холинэстераза</t>
  </si>
  <si>
    <t>A09.05.174</t>
  </si>
  <si>
    <t>4.1.A9.201</t>
  </si>
  <si>
    <t>Альфа-амилаза</t>
  </si>
  <si>
    <t>A09.05.045.001</t>
  </si>
  <si>
    <t>4.1.A10.201</t>
  </si>
  <si>
    <t>Липаза</t>
  </si>
  <si>
    <t>A09.05.173</t>
  </si>
  <si>
    <t>4.1.A11.201</t>
  </si>
  <si>
    <t>Креатинкиназа (КФК)</t>
  </si>
  <si>
    <t>A09.05.043</t>
  </si>
  <si>
    <t>4.1.A12.201</t>
  </si>
  <si>
    <t>Креатинкиназа-МВ</t>
  </si>
  <si>
    <t>A09.05.177</t>
  </si>
  <si>
    <t>4.1.A14.201</t>
  </si>
  <si>
    <t>Амилаза панкреатическая</t>
  </si>
  <si>
    <t>A09.05.180</t>
  </si>
  <si>
    <t>Электролиты, микроэлементы, газы крови</t>
  </si>
  <si>
    <t>4.7.A3.201</t>
  </si>
  <si>
    <t>Кальций общий</t>
  </si>
  <si>
    <t>A09.05.032</t>
  </si>
  <si>
    <t>4.7.A4.204</t>
  </si>
  <si>
    <t>Кальций ионизированный</t>
  </si>
  <si>
    <t>Кровь с гепарином</t>
  </si>
  <si>
    <t>ПЗК</t>
  </si>
  <si>
    <t>A09.05.206</t>
  </si>
  <si>
    <t>4.7.A5.201</t>
  </si>
  <si>
    <t>Магний</t>
  </si>
  <si>
    <t>A09.05.127</t>
  </si>
  <si>
    <t>4.7.A6.201</t>
  </si>
  <si>
    <t>Фосфор неорганический</t>
  </si>
  <si>
    <t>A09.05.033</t>
  </si>
  <si>
    <t>4.7.A7.201</t>
  </si>
  <si>
    <t>Цинк</t>
  </si>
  <si>
    <t>A09.05.274</t>
  </si>
  <si>
    <t>4.7.A8.201</t>
  </si>
  <si>
    <t>Медь</t>
  </si>
  <si>
    <t>A09.05.273</t>
  </si>
  <si>
    <t>4.7.D1.201</t>
  </si>
  <si>
    <t>Натрий, калий, хлор (Na/K/Cl)</t>
  </si>
  <si>
    <t>A09.05.030.001</t>
  </si>
  <si>
    <t>50.0.H357</t>
  </si>
  <si>
    <t>Кальций, скорректированный по альбумину</t>
  </si>
  <si>
    <t>МОЛЕКУЛЯРНО-БИОЛОГИЧЕСКИЕ ИССЛЕДОВАНИЯ</t>
  </si>
  <si>
    <t>Аденовирус</t>
  </si>
  <si>
    <t>12.25.A1.202</t>
  </si>
  <si>
    <t>ДНК аденовируса (типы 3, 2, 5, 4, 7, 12, 16, 40, 41, 48), кровь, кач.</t>
  </si>
  <si>
    <t>A26.08.022.001.001</t>
  </si>
  <si>
    <t>13.29.A1.900</t>
  </si>
  <si>
    <t>ДНК аденовируса (типы 3, 2, 5, 4, 7, 12, 16, 40, 41, 48)</t>
  </si>
  <si>
    <t>Другое, Мазок из ротоглотки, Мокрота, Мазок из носа, Соскоб из уретры, Отделяемое конъюнктивы, Мазок из носоглотки, Моча (разовая), Слюна, Бронхоальвеолярный лаваж, Мазок с поверхности миндалины</t>
  </si>
  <si>
    <t>СК-ПЦР,ЭЖТС</t>
  </si>
  <si>
    <t>A26.08.022.002</t>
  </si>
  <si>
    <t>Биоценозы</t>
  </si>
  <si>
    <t>13.7.A1</t>
  </si>
  <si>
    <t>Выявление генов резистентности к гликопептидным и бета-лактамным антибиотикам у бактерий (БакРезиста GLA)</t>
  </si>
  <si>
    <t>2А, 13</t>
  </si>
  <si>
    <t>Мокрота, Смешанный соскоб из урогенитального тракта, Бронхоальвеолярный лаваж, Экссудат, Мазок из носа, Мазок из ротоглотки</t>
  </si>
  <si>
    <t>13.32.D4</t>
  </si>
  <si>
    <t>КолоноФлор (количественное определение состава микробиоты толстого кишечника методом ПЦР)</t>
  </si>
  <si>
    <t>2А</t>
  </si>
  <si>
    <t>СКЛ-ПЦР</t>
  </si>
  <si>
    <t>A26.05.016.016</t>
  </si>
  <si>
    <t>13.32.D5</t>
  </si>
  <si>
    <t>Энтерофлор (исследование состава микробиоты толстого кишечника у детей до 14 лет методом ПЦР)</t>
  </si>
  <si>
    <t>B03.016.010.002</t>
  </si>
  <si>
    <t>13.44.D1.900</t>
  </si>
  <si>
    <t>Флороценоз - бактериальный вагиноз</t>
  </si>
  <si>
    <t>Вагинальный мазок</t>
  </si>
  <si>
    <t>МСТС</t>
  </si>
  <si>
    <t>A26.20.032.006</t>
  </si>
  <si>
    <t>13.44.D2.900</t>
  </si>
  <si>
    <t>ФЛОРОЦЕНОЗ - комплексное исследование (включает NCMT)</t>
  </si>
  <si>
    <t>A26.20.032.008</t>
  </si>
  <si>
    <t>13.44.D3.900</t>
  </si>
  <si>
    <t>ФЛОРОЦЕНОЗ</t>
  </si>
  <si>
    <t>A26.20.032.007</t>
  </si>
  <si>
    <t>13.48.D1.900</t>
  </si>
  <si>
    <t>Андрофлор скрин</t>
  </si>
  <si>
    <t>Соскоб из уретры, Секрет простаты, Эякулят</t>
  </si>
  <si>
    <t>МСТС,ЭБС,СК-ПЦР</t>
  </si>
  <si>
    <t>A26.21.036.003</t>
  </si>
  <si>
    <t>13.48.D2.900</t>
  </si>
  <si>
    <t>Андрофлор</t>
  </si>
  <si>
    <t>Секрет простаты, Эякулят, Соскоб из уретры</t>
  </si>
  <si>
    <t>СК-ПЦР,ЭБС,МСТС</t>
  </si>
  <si>
    <t>A26.21.036.004</t>
  </si>
  <si>
    <t>50.0.H41.900</t>
  </si>
  <si>
    <t>ФЕМОФЛОР Скрин-12 (ДНК)</t>
  </si>
  <si>
    <t>Соскоб из цервикального канала, Вагинальный мазок</t>
  </si>
  <si>
    <t>A26.20.032.004</t>
  </si>
  <si>
    <t>50.0.H42.900</t>
  </si>
  <si>
    <t>Фемофлор-8 (ДНК)</t>
  </si>
  <si>
    <t>A26.20.032.003</t>
  </si>
  <si>
    <t>50.0.H43.900</t>
  </si>
  <si>
    <t>Фемофлор-16 (ДНК)</t>
  </si>
  <si>
    <t>A26.20.032.005</t>
  </si>
  <si>
    <t>Вирус Варицелла-Зостер</t>
  </si>
  <si>
    <t>12.17.A1.202</t>
  </si>
  <si>
    <t>ДНК вируса Варицелла-Зостер (Varicella-Zoster virus), кровь, кач.</t>
  </si>
  <si>
    <t>A26.05.042.001</t>
  </si>
  <si>
    <t>13.22.A1.900</t>
  </si>
  <si>
    <t>ДНК вируса Варицелла-Зостер (Varicella-Zoster virus)</t>
  </si>
  <si>
    <t>Мазок из носа, Другое, Соскоб с эрозивно-язвенных элементов, Синовиальная жидкость, Соскоб из влагалища, Мазок из носоглотки, Секрет простаты, Соскоб из уретры, Спинномозговая жидкость, Моча (разовая), Эякулят, Амниотическая жидкость, Бронхоальвеолярный лаваж, Мокрота, Соскоб из цервикального канала, Отделяемое конъюнктивы, Плевральная жидкость, Мазок из ротоглотки, Смешанный соскоб из урогенитального тракта, Мазок с поверхности миндалины, Слюна</t>
  </si>
  <si>
    <t>ЭЖТС,СК-ПЦР,ЭБС</t>
  </si>
  <si>
    <t>A26.06.056.003</t>
  </si>
  <si>
    <t>Вирус герпеса VI типа</t>
  </si>
  <si>
    <t>12.15.A1.202</t>
  </si>
  <si>
    <t>ДНК вируса герпеса VI типа (Human Herpes virus VI), кровь, кач.</t>
  </si>
  <si>
    <t>A26.05.033.001</t>
  </si>
  <si>
    <t>12.15.A2</t>
  </si>
  <si>
    <t>ДНК вируса герпеса VI типа (Human Herpes virus VI), кровь, колич.</t>
  </si>
  <si>
    <t>A26.05.033.002</t>
  </si>
  <si>
    <t>13.20.A1.900</t>
  </si>
  <si>
    <t>ДНК вируса герпеса VI типа (Human Herpes virus VI)</t>
  </si>
  <si>
    <t>Соскоб из уретры, Мазок из ротоглотки, Мазок из носоглотки, Мокрота, Моча (разовая), Соскоб с эрозивно-язвенных элементов, Соскоб из влагалища, Секрет простаты, Другое, Спинномозговая жидкость, Амниотическая жидкость, Мазок из носа, Синовиальная жидкость, Слюна, Мазок с поверхности миндалины, Плевральная жидкость, Соскоб из цервикального канала, Бронхоальвеолярный лаваж, Отделяемое конъюнктивы, Эякулят, Смешанный соскоб из урогенитального тракта</t>
  </si>
  <si>
    <t>A26.05.033.001.002</t>
  </si>
  <si>
    <t>13.20.A2.900</t>
  </si>
  <si>
    <t>ДНК вируса герпеса VI типа (Human Herpes virus VI), количественно</t>
  </si>
  <si>
    <t>Спинномозговая жидкость, Другое, Секрет простаты, Мазок с поверхности миндалины, Отделяемое конъюнктивы, Соскоб из уретры, Соскоб из цервикального канала, Соскоб с эрозивно-язвенных элементов, Синовиальная жидкость, Мокрота, Слюна, Смешанный соскоб из урогенитального тракта, Бронхоальвеолярный лаваж, Мазок из ротоглотки, Моча (разовая), Эякулят, Амниотическая жидкость, Соскоб из влагалища, Плевральная жидкость, Мазок из носа, Мазок из носоглотки</t>
  </si>
  <si>
    <t>СК-ПЦР,ЭЖТС,ЭБС</t>
  </si>
  <si>
    <t>A26.05.033.002.001</t>
  </si>
  <si>
    <t>Вирус герпеса VII типа</t>
  </si>
  <si>
    <t>12.26.A1.202</t>
  </si>
  <si>
    <t>ДНК вируса герпеса VII типа (Human Herpes virus VII), кровь, кач.</t>
  </si>
  <si>
    <t>A26.05.024.003</t>
  </si>
  <si>
    <t>13.46.A1.900</t>
  </si>
  <si>
    <t>ДНК вируса герпеса VII типа (Human Herpes virus VII)</t>
  </si>
  <si>
    <t>Мазок из носа, Мазок из ротоглотки</t>
  </si>
  <si>
    <t>ЭЖТС</t>
  </si>
  <si>
    <t>A26.05.024.002</t>
  </si>
  <si>
    <t>Вирус герпеса VIII типа</t>
  </si>
  <si>
    <t>12.31.A1.202</t>
  </si>
  <si>
    <t>ДНК вируса герпеса 8 типа (Human Herpes virus VIII) кровь</t>
  </si>
  <si>
    <t>Вирус краснухи</t>
  </si>
  <si>
    <t>12.23.A1.202</t>
  </si>
  <si>
    <t>РНК вируса краснухи (Rubella virus), кровь, кач.</t>
  </si>
  <si>
    <t>A26.07.010.003</t>
  </si>
  <si>
    <t>Вирус простого герпеса I и II типа</t>
  </si>
  <si>
    <t>12.14.A1.202</t>
  </si>
  <si>
    <t>ДНК вируса простого герпеса I, II типа (Herpes simplex virus I, II), кровь, кач.</t>
  </si>
  <si>
    <t>A26.05.035.001</t>
  </si>
  <si>
    <t>13.19.A1.900</t>
  </si>
  <si>
    <t>ДНК вируса простого герпеса I типа (Herpes simplex virus I)</t>
  </si>
  <si>
    <t>Соскоб из уретры, Соскоб из цервикального канала, Синовиальная жидкость, Мазок из ротоглотки, Мазок из носоглотки, Мокрота, Эякулят, Смешанный соскоб из урогенитального тракта, Спинномозговая жидкость, Амниотическая жидкость, Мазок из носа, Другое, Мазок с поверхности миндалины, Бронхоальвеолярный лаваж, Моча (разовая), Отделяемое конъюнктивы, Соскоб с эрозивно-язвенных элементов, Секрет простаты, Соскоб из влагалища, Слюна, Плевральная жидкость</t>
  </si>
  <si>
    <t>A26.05.035.001.007</t>
  </si>
  <si>
    <t>13.19.A2.900</t>
  </si>
  <si>
    <t>ДНК вируса простого герпеса II типа (Herpes simplex virus II)</t>
  </si>
  <si>
    <t>Синовиальная жидкость, Соскоб из влагалища, Секрет простаты, Эякулят, Соскоб из цервикального канала, Амниотическая жидкость, Смешанный соскоб из урогенитального тракта, Спинномозговая жидкость, Бронхоальвеолярный лаваж, Слюна, Мазок из ротоглотки, Соскоб из уретры, Моча (разовая), Другое, Мазок из носа, Плевральная жидкость, Мокрота, Соскоб с эрозивно-язвенных элементов, Мазок с поверхности миндалины, Мазок из носоглотки, Отделяемое конъюнктивы</t>
  </si>
  <si>
    <t>A26.05.035.001.006</t>
  </si>
  <si>
    <t>13.19.A3.900</t>
  </si>
  <si>
    <t>ДНК вируса простого герпеса I и II типов (Herpes simplex virus I и II)</t>
  </si>
  <si>
    <t>Амниотическая жидкость, Мазок из носоглотки, Другое, Соскоб из цервикального канала, Соскоб с эрозивно-язвенных элементов, Мокрота, Секрет простаты, Слюна, Смешанный соскоб из урогенитального тракта, Бронхоальвеолярный лаваж, Моча (разовая), Синовиальная жидкость, Эякулят, Мазок из носа, Отделяемое конъюнктивы, Спинномозговая жидкость, Плевральная жидкость, Соскоб из уретры, Мазок из ротоглотки, Мазок с поверхности миндалины, Соскоб из влагалища</t>
  </si>
  <si>
    <t>A26.05.035.003</t>
  </si>
  <si>
    <t>13.19.A4.900</t>
  </si>
  <si>
    <t>ДНК вируса простого герпеса I типа (Herpes simplex virus I), количественно</t>
  </si>
  <si>
    <t>Отделяемое конъюнктивы, Мазок с поверхности миндалины, Мазок из носа, Смешанный соскоб из урогенитального тракта, Плевральная жидкость, Спинномозговая жидкость, Слюна, Другое, Синовиальная жидкость, Мазок из носоглотки, Эякулят, Мазок из ротоглотки, Бронхоальвеолярный лаваж, Моча (разовая), Соскоб с эрозивно-язвенных элементов, Секрет простаты, Соскоб из уретры, Амниотическая жидкость, Соскоб из влагалища, Мокрота, Соскоб из цервикального канала</t>
  </si>
  <si>
    <t>A26.05.035.002.004</t>
  </si>
  <si>
    <t>13.19.A5.900</t>
  </si>
  <si>
    <t>ДНК вируса простого герпеса II типа (Herpes simplex virus II), количественно</t>
  </si>
  <si>
    <t>Соскоб с эрозивно-язвенных элементов, Мокрота, Мазок из носа, Соскоб из уретры, Секрет простаты, Мазок из носоглотки, Смешанный соскоб из урогенитального тракта, Слюна, Амниотическая жидкость, Синовиальная жидкость, Мазок из ротоглотки, Мазок с поверхности миндалины, Спинномозговая жидкость, Другое, Соскоб из влагалища, Соскоб из цервикального канала, Эякулят, Моча (разовая), Бронхоальвеолярный лаваж, Плевральная жидкость, Отделяемое конъюнктивы</t>
  </si>
  <si>
    <t>A26.05.035.002.005</t>
  </si>
  <si>
    <t>Вирус Эпштейна-Барр</t>
  </si>
  <si>
    <t>12.16.A1.202</t>
  </si>
  <si>
    <t>ДНК вируса Эпштейна-Барр (Epstein-Barr virus), кровь, кач.</t>
  </si>
  <si>
    <t>A26.05.011.001</t>
  </si>
  <si>
    <t>12.16.A2.202</t>
  </si>
  <si>
    <t>ДНК вируса Эпштейна-Барр (Epstein-Barr virus), кровь, колич.</t>
  </si>
  <si>
    <t>A26.05.011.002</t>
  </si>
  <si>
    <t>13.21.A1.900</t>
  </si>
  <si>
    <t>ДНК вируса Эпштейна-Барр (Epstein-Barr virus)</t>
  </si>
  <si>
    <t>Эякулят, Бронхоальвеолярный лаваж, Соскоб из влагалища, Плевральная жидкость, Мокрота, Спинномозговая жидкость, Мазок с поверхности миндалины, Синовиальная жидкость, Соскоб из уретры, Мазок из носа, Смешанный соскоб из урогенитального тракта, Отделяемое конъюнктивы, Мазок из носоглотки, Другое, Соскоб из цервикального канала, Моча (разовая), Амниотическая жидкость, Секрет простаты, Соскоб с эрозивно-язвенных элементов, Мазок из ротоглотки, Слюна</t>
  </si>
  <si>
    <t>A26.08.059.001.001</t>
  </si>
  <si>
    <t>13.21.A2.900</t>
  </si>
  <si>
    <t>ДНК вируса Эпштейна-Барр (Epstein-Barr virus), количественно</t>
  </si>
  <si>
    <t>Мазок из носоглотки, Мазок с поверхности миндалины, Эякулят, Спинномозговая жидкость, Смешанный соскоб из урогенитального тракта, Мазок из ротоглотки, Мокрота, Амниотическая жидкость, Секрет простаты, Плевральная жидкость, Слюна, Соскоб из цервикального канала, Отделяемое конъюнктивы, Синовиальная жидкость, Соскоб из влагалища, Мазок из носа, Соскоб из уретры, Моча (разовая), Бронхоальвеолярный лаваж, Соскоб с эрозивно-язвенных элементов, Другое</t>
  </si>
  <si>
    <t>A26.08.059.002.001</t>
  </si>
  <si>
    <t>ВИЧ</t>
  </si>
  <si>
    <t>12.18.A1.202</t>
  </si>
  <si>
    <t>РНК ВИЧ I типа, кровь, кач.</t>
  </si>
  <si>
    <t>A26.05.021.001.001</t>
  </si>
  <si>
    <t>12.18.A2.202</t>
  </si>
  <si>
    <t>РНК ВИЧ I типа, кровь, колич.</t>
  </si>
  <si>
    <t>A26.05.021.005</t>
  </si>
  <si>
    <t>12.21.D1.202</t>
  </si>
  <si>
    <t>Одновременное определение ДНК вируса гепатита В, РНК вируса гепатита С, РНК ВИЧ I типа, кровь, кач.</t>
  </si>
  <si>
    <t>A26.05.020.006</t>
  </si>
  <si>
    <t>Возбудители клещевых инфекций</t>
  </si>
  <si>
    <t>12.31.A3</t>
  </si>
  <si>
    <t>ПЦР-диагностика клещевого энцефалита, кровь, кач.</t>
  </si>
  <si>
    <t>A26.05.053.003</t>
  </si>
  <si>
    <t>12.31.D1</t>
  </si>
  <si>
    <t>ПЦР-диагностика клещевых инфекций возбудителей боррелиоза (Borrelia burgdorferi), моноцитарного эрлихиоза (Ehrlichia chaffeensis) и анаплазмоза (Anaplasma phagocytophilum), кровь, кач.</t>
  </si>
  <si>
    <t>A26.05.053.002</t>
  </si>
  <si>
    <t>Гарднереллы</t>
  </si>
  <si>
    <t>13.4.A1.900</t>
  </si>
  <si>
    <t>ДНК гарднереллы (Gardnerella vaginalis)</t>
  </si>
  <si>
    <t>Эякулят, Бронхоальвеолярный лаваж, Секрет простаты, Мазок из носоглотки, Другое, Соскоб из уретры, Мазок из носа, Смешанный соскоб из урогенитального тракта, Мокрота, Мазок с поверхности миндалины, Спинномозговая жидкость, Соскоб с эрозивно-язвенных элементов, Плевральная жидкость, Слюна, Синовиальная жидкость, Мазок из ротоглотки, Соскоб из влагалища, Соскоб из цервикального канала, Отделяемое конъюнктивы, Моча (разовая), Амниотическая жидкость</t>
  </si>
  <si>
    <t>СК-ПЦР,ЭБС,ЭЖТС</t>
  </si>
  <si>
    <t>A26.20.030.002</t>
  </si>
  <si>
    <t>13.4.A2.900</t>
  </si>
  <si>
    <t>ДНК гарднереллы (Gardnerella vaginalis), количественно</t>
  </si>
  <si>
    <t>Синовиальная жидкость, Мазок из носа, Другое, Эякулят, Соскоб с эрозивно-язвенных элементов, Амниотическая жидкость, Смешанный соскоб из урогенитального тракта, Слюна, Соскоб из влагалища, Соскоб из цервикального канала, Плевральная жидкость, Соскоб из уретры, Спинномозговая жидкость, Мазок с поверхности миндалины, Мазок из ротоглотки, Отделяемое конъюнктивы, Бронхоальвеолярный лаваж, Мазок из носоглотки, Моча (разовая), Секрет простаты, Мокрота</t>
  </si>
  <si>
    <t>A26.20.030.003</t>
  </si>
  <si>
    <t>Гельминты и простейшие</t>
  </si>
  <si>
    <t>13.34.D2</t>
  </si>
  <si>
    <t>ГельмоСкрин (выявление ДНК гельминтов в кале методом ПЦР: Ascaris lumbricoides, Enterobius vermicularis, Opisthorchis felineus, Taenia solium, Diphyllobothrium latum)</t>
  </si>
  <si>
    <t>Кал + Соскоб с перианальных складок</t>
  </si>
  <si>
    <t>СКЛ-ПЦР + КБС</t>
  </si>
  <si>
    <t>A26.19.010.003</t>
  </si>
  <si>
    <t>13.36.D2</t>
  </si>
  <si>
    <t>ПротоСкрин (выявление ДНК простейших в кале методом ПЦР: Lamblia (Giardia) intestinalis, Blastocystis hominis, Dientamoeba fragilis, Isospora belli, Cryptosporidium parvum, Entamoeba histolytica)</t>
  </si>
  <si>
    <t>A26.19.010.002</t>
  </si>
  <si>
    <t>Гепатит D</t>
  </si>
  <si>
    <t>12.10.A1.202</t>
  </si>
  <si>
    <t>РНК вируса гепатита D, кровь, кач.</t>
  </si>
  <si>
    <t>A26.05.023.001</t>
  </si>
  <si>
    <t>12.10.A3</t>
  </si>
  <si>
    <t>РНК вируса гепатита D, кровь, колич.</t>
  </si>
  <si>
    <t>Гепатит G</t>
  </si>
  <si>
    <t>12.11.A1.202</t>
  </si>
  <si>
    <t>РНК вируса гепатита G, кровь, кач.</t>
  </si>
  <si>
    <t>A26.05.026.001.001</t>
  </si>
  <si>
    <t>Гепатит А</t>
  </si>
  <si>
    <t>12.7.A1.202</t>
  </si>
  <si>
    <t>РНК вируса гепатита А, кровь, кач.</t>
  </si>
  <si>
    <t>A26.05.030.001.001</t>
  </si>
  <si>
    <t>Гепатит В</t>
  </si>
  <si>
    <t>12.8.A1.202</t>
  </si>
  <si>
    <t>ДНК вируса гепатита B, кровь, кач.</t>
  </si>
  <si>
    <t>A26.05.020.001</t>
  </si>
  <si>
    <t>12.8.A2.202</t>
  </si>
  <si>
    <t>ДНК вируса гепатита B, кровь, колич.</t>
  </si>
  <si>
    <t>A26.05.020.002</t>
  </si>
  <si>
    <t>12.8.D2</t>
  </si>
  <si>
    <t>ДНК ВГВ, генотип (A,B,C,D) кровь, кач.</t>
  </si>
  <si>
    <t>A26.05.020.005</t>
  </si>
  <si>
    <t>Гепатит С</t>
  </si>
  <si>
    <t>12.9.A1.202</t>
  </si>
  <si>
    <t>РНК вируса гепатита C, кровь, кач.</t>
  </si>
  <si>
    <t>A26.05.019.001</t>
  </si>
  <si>
    <t>12.9.A2.202</t>
  </si>
  <si>
    <t>РНК вируса гепатита C, кровь, колич.</t>
  </si>
  <si>
    <t>A26.05.019.002</t>
  </si>
  <si>
    <t>12.9.D1</t>
  </si>
  <si>
    <t>РНК ВГC, генотип (1a,1b,2,3a,4,5a,6) кровь, колич.</t>
  </si>
  <si>
    <t>A26.05.019.005</t>
  </si>
  <si>
    <t>12.9.D2</t>
  </si>
  <si>
    <t>РНК ВГC, генотип (1,2,3), кровь, кач.</t>
  </si>
  <si>
    <t>A26.05.019.003.004</t>
  </si>
  <si>
    <t>12.9.D3</t>
  </si>
  <si>
    <t>РНК ВГС, генотип (1a,1b,2,3a,4,5a,6),кровь,кач.</t>
  </si>
  <si>
    <t>A26.05.019.004</t>
  </si>
  <si>
    <t>Диагностика папилломавируса методом ПЦР</t>
  </si>
  <si>
    <t>13.1.18.A1</t>
  </si>
  <si>
    <t>ДНК папилломавирусов (ВПЧ) 16/18 типов, типирование</t>
  </si>
  <si>
    <t>Мазок из ротоглотки, Другое, Эякулят, Соскоб из цервикального канала, Смешанный соскоб из урогенитального тракта, Соскоб из уретры, Соскоб из влагалища</t>
  </si>
  <si>
    <t>ЭЖТС,СК-ПЦР</t>
  </si>
  <si>
    <t>13.11.D1</t>
  </si>
  <si>
    <t>ДНК папилломавирусов (ВПЧ) высокого канцерогенного риска 14 типов (КВМ, типы 16, 18, 31, 33, 35, 39, 45, 51, 52, 56, 58, 59, 66, 68), типирование, кол.</t>
  </si>
  <si>
    <t>Другое, Смешанный соскоб из урогенитального тракта, Соскоб из влагалища, Соскоб из уретры, Соскоб из цервикального канала, Мазок из ротоглотки</t>
  </si>
  <si>
    <t>A26.21.008.001.036</t>
  </si>
  <si>
    <t>13.23.A1.900</t>
  </si>
  <si>
    <t>ДНК папилломавируса (ВПЧ) 16 типа</t>
  </si>
  <si>
    <t>Мазок из ротоглотки, Соскоб из уретры, Другое, Смешанный соскоб из урогенитального тракта, Соскоб из цервикального канала, Эякулят, Соскоб из влагалища</t>
  </si>
  <si>
    <t>A26.21.008.001.002</t>
  </si>
  <si>
    <t>13.23.A2.900</t>
  </si>
  <si>
    <t>ДНК папилломавируса (ВПЧ) 18 типа</t>
  </si>
  <si>
    <t>Другое, Эякулят, Соскоб из влагалища, Соскоб из уретры, Смешанный соскоб из урогенитального тракта, Мазок из ротоглотки, Соскоб из цервикального канала</t>
  </si>
  <si>
    <t>A26.21.008.001.003</t>
  </si>
  <si>
    <t>13.23.A3.900</t>
  </si>
  <si>
    <t>ДНК папилломавирусов (ВПЧ) высокого канцерогенного риска (16-68 типов: 16,18,31,33,35,39,45,51,52,56,58,59,66,68) суммарно</t>
  </si>
  <si>
    <t>Соскоб из цервикального канала, Соскоб из влагалища, Смешанный соскоб из урогенитального тракта, Мазок из ротоглотки, Другое, Соскоб из уретры</t>
  </si>
  <si>
    <t>A26.21.008.001.007</t>
  </si>
  <si>
    <t>13.23.D1.900</t>
  </si>
  <si>
    <t>ДНК папилломавирусов (ВПЧ) 31/33 типов, типирование</t>
  </si>
  <si>
    <t>Соскоб из влагалища, Соскоб из цервикального канала, Другое, Соскоб из уретры, Мазок из ротоглотки, Смешанный соскоб из урогенитального тракта</t>
  </si>
  <si>
    <t>A26.21.008.001.005</t>
  </si>
  <si>
    <t>13.23.D2.900</t>
  </si>
  <si>
    <t>ДНК папилломавирусов (ВПЧ) 6/11 типов, типирование</t>
  </si>
  <si>
    <t>Эякулят, Смешанный соскоб из урогенитального тракта, Мазок из ротоглотки, Соскоб из влагалища, Другое, Соскоб из цервикального канала, Соскоб из уретры</t>
  </si>
  <si>
    <t>A26.21.008.002</t>
  </si>
  <si>
    <t>13.23.D3.900</t>
  </si>
  <si>
    <t>ДНК папилломавирусов (ВПЧ) 6/11 типов, типирование, кол.</t>
  </si>
  <si>
    <t>Мазок из ротоглотки, Другое, Смешанный соскоб из урогенитального тракта, Соскоб из влагалища, Соскоб из цервикального канала, Соскоб из уретры</t>
  </si>
  <si>
    <t>A26.21.008.001.001</t>
  </si>
  <si>
    <t>13.23.D4.900</t>
  </si>
  <si>
    <t>ДНК папилломавирусов (ВПЧ) 31/33 типов, типирование, кол.</t>
  </si>
  <si>
    <t>Смешанный соскоб из урогенитального тракта, Соскоб из цервикального канала, Соскоб из влагалища, Другое, Соскоб из уретры, Мазок из ротоглотки</t>
  </si>
  <si>
    <t>A26.21.008.001.006</t>
  </si>
  <si>
    <t>13.23.D5.900</t>
  </si>
  <si>
    <t>ВПЧ-тест (ROCHE COBAS4800) высокого канцерогенного риска (16-68 типов: 16, 18 с определением типа, 31, 33, 35, 39, 45, 51, 52, 56, 58, 59, 66, 68 без определения типа)</t>
  </si>
  <si>
    <t>Соскоб из цервикального канала и с шейки матки</t>
  </si>
  <si>
    <t>КЖЦ</t>
  </si>
  <si>
    <t>A26.21.008.001.011</t>
  </si>
  <si>
    <t>13.23.D6.900</t>
  </si>
  <si>
    <t>ДНК папилломавирусов (ВПЧ) высокого канцерогенного риска 12 типов (16, 18, 31, 33, 35, 39, 45, 51, 52, 56, 58, 59 типов), типирование</t>
  </si>
  <si>
    <t>Соскоб из уретры, Соскоб из влагалища, Другое, Смешанный соскоб из урогенитального тракта, Мазок из ротоглотки, Соскоб из цервикального канала</t>
  </si>
  <si>
    <t>A26.21.008.001.008</t>
  </si>
  <si>
    <t>13.23.D10</t>
  </si>
  <si>
    <t>ВПЧ-тест (Вектор-Бест) высокого канцерогенного риска (16-68 типов: 16, 18 с определением типа, 31, 33, 35, 39, 45, 51, 52, 56, 58, 59, 66, 68 суммарно)</t>
  </si>
  <si>
    <t>A26.21.008.001.009</t>
  </si>
  <si>
    <t>13.23.H1</t>
  </si>
  <si>
    <t>ДНК папилломавирусов (ВПЧ) 14 типов (КВМ, типы 6, 11, 16, 18, 31, 33, 35, 39, 45, 51, 52, 56, 58, 59), типирование, кол.</t>
  </si>
  <si>
    <t>Смешанный соскоб из урогенитального тракта, Другое, Соскоб из влагалища, Соскоб из уретры, Мазок из ротоглотки, Соскоб из цервикального канала</t>
  </si>
  <si>
    <t>A26.21.008.001.010</t>
  </si>
  <si>
    <t>13.23.H2</t>
  </si>
  <si>
    <t>ДНК папилломавирусов (ВПЧ) 21 тип (КВМ, типы 6, 11, 16, 18, 26, 31, 33, 35, 39, 44, 45, 51, 52, 53, 56, 58, 59, 66, 68, 73, 82), типирование, кол.</t>
  </si>
  <si>
    <t>Соскоб из цервикального канала, Другое, Соскоб из влагалища, Соскоб из уретры, Мазок из ротоглотки, Смешанный соскоб из урогенитального тракта</t>
  </si>
  <si>
    <t>A26.21.008.001.015</t>
  </si>
  <si>
    <t>13.24.D1.900</t>
  </si>
  <si>
    <t>ДНК папилломавирусов (ВПЧ) 16/18 типов, типирование, кол.</t>
  </si>
  <si>
    <t>Другое, Соскоб из влагалища, Соскоб из уретры, Соскоб из цервикального канала, Мазок из ротоглотки, Смешанный соскоб из урогенитального тракта</t>
  </si>
  <si>
    <t>A26.21.008.001.004</t>
  </si>
  <si>
    <t>50.0.H45.900</t>
  </si>
  <si>
    <t>ДНК папилломавирусов (ВПЧ) 4 типа (КВМ, типы 6, 11, 16, 18), типирование, кол.</t>
  </si>
  <si>
    <t>Соскоб из уретры, Мазок из ротоглотки, Другое, Соскоб из цервикального канала, Смешанный соскоб из урогенитального тракта, Соскоб из влагалища</t>
  </si>
  <si>
    <t>A26.21.008.001.012</t>
  </si>
  <si>
    <t>50.0.H49.900</t>
  </si>
  <si>
    <t>ДНК папилломавирусов (ВПЧ) 14 типов (КВМ, типы 6, 11, 16, 18, 31, 33, 35, 39, 45, 51, 52, 56, 58, 59), типирование, кол., с пересчетом на у.е. Hybrid Capture</t>
  </si>
  <si>
    <t>Мазок из ротоглотки, Смешанный соскоб из урогенитального тракта, Соскоб из уретры, Другое, Соскоб из влагалища, Соскоб из цервикального канала</t>
  </si>
  <si>
    <t>A26.21.008.001.013</t>
  </si>
  <si>
    <t>50.0.H85.900</t>
  </si>
  <si>
    <t>ДНК папилломавирусов (ВПЧ) 21 тип (КВМ, типы 6, 11, 16, 18, 26, 31, 33, 35, 39, 44, 45, 51, 52, 53, 56, 58, 59, 66, 68, 73, 82), типирование, кол., с пересчетом на у.е. Hybrid Capture</t>
  </si>
  <si>
    <t>Другое, Соскоб из влагалища, Смешанный соскоб из урогенитального тракта, Соскоб из уретры, Мазок из ротоглотки, Соскоб из цервикального канала</t>
  </si>
  <si>
    <t>A26.21.008.001.014</t>
  </si>
  <si>
    <t>Иерсинии</t>
  </si>
  <si>
    <t>13.14.A5.101</t>
  </si>
  <si>
    <t>ДНК возбудителя псевдотуберкулеза (Yersinia pseudotuberculosis)</t>
  </si>
  <si>
    <t>A26.19.067.002</t>
  </si>
  <si>
    <t>Кишечная палочка</t>
  </si>
  <si>
    <t>13.14.D1.101</t>
  </si>
  <si>
    <t>Диарогенные E.coli (ДНК энтеропатогенных E. coli/ ДНК энтеротоксигенных E. coli/ ДНК энтероинвазивных E. coli/ ДНК энтерогеморрагических E. coli/ ДНК энтероаггрегативных E. coli)</t>
  </si>
  <si>
    <t>A26.19.069.001</t>
  </si>
  <si>
    <t>Кишечные панели</t>
  </si>
  <si>
    <t>13.14.D3</t>
  </si>
  <si>
    <t>РНК ротавирусов, норовирусов, астровирусов (Rotavirus/Norovirus/Astrovirus) в кале</t>
  </si>
  <si>
    <t>A26.19.074.003</t>
  </si>
  <si>
    <t>60.30.H31.101</t>
  </si>
  <si>
    <t>ОКИ-тест (Shigella spp./ Salmonella spp./ Campylobacter spp./ Adenovirus F/ Rotavirus A/ Norovirus 2/ Astrovirus)</t>
  </si>
  <si>
    <t>A26.19.063.001.001</t>
  </si>
  <si>
    <t>Коклюш</t>
  </si>
  <si>
    <t>13.31.D1.900</t>
  </si>
  <si>
    <t>ДНК возбудителей коклюша/паракоклюша/бронхосептикоза (Bordetella pertussis/Bordetella parapertussis/Bordetella bronchiseptica)</t>
  </si>
  <si>
    <t>Мазок из ротоглотки, Мазок из носа, Мокрота, Бронхоальвеолярный лаваж, Мазок из носоглотки</t>
  </si>
  <si>
    <t>A26.08.050.002</t>
  </si>
  <si>
    <t>Листерии</t>
  </si>
  <si>
    <t>12.4.A1.202</t>
  </si>
  <si>
    <t>ДНК листерии (Listeria monocytogenes), кровь, кач.</t>
  </si>
  <si>
    <t>A26.05.037.001</t>
  </si>
  <si>
    <t>13.13.A1.900</t>
  </si>
  <si>
    <t>ДНК листерии (Listeria monocytogenes)</t>
  </si>
  <si>
    <t>Соскоб с эрозивно-язвенных элементов, Секрет простаты, Синовиальная жидкость, Мазок из носоглотки, Эякулят, Соскоб из уретры, Плевральная жидкость, Слюна, Соскоб из влагалища, Мазок с поверхности миндалины, Мазок из ротоглотки, Другое, Мокрота, Амниотическая жидкость, Спинномозговая жидкость, Отделяемое конъюнктивы, Смешанный соскоб из урогенитального тракта, Мазок из носа, Бронхоальвеолярный лаваж, Соскоб из цервикального канала, Моча (разовая)</t>
  </si>
  <si>
    <t>ЭЖТС,ЭБС,СК-ПЦР</t>
  </si>
  <si>
    <t>A26.05.037.003</t>
  </si>
  <si>
    <t>Микобактерии</t>
  </si>
  <si>
    <t>12.6.A1.202</t>
  </si>
  <si>
    <t>ДНК микобактерии туберкулеза (Mycobacterium tuberculosis), кровь, кач.</t>
  </si>
  <si>
    <t>A26.05.047.001.001</t>
  </si>
  <si>
    <t>13.8.A1.900</t>
  </si>
  <si>
    <t>ДНК микобактерии туберкулеза (Mycobacterium tuberculosis)</t>
  </si>
  <si>
    <t>Мокрота, Соскоб из цервикального канала, Мазок из ротоглотки, Соскоб с эрозивно-язвенных элементов, Смешанный соскоб из урогенитального тракта, Спинномозговая жидкость, Соскоб из уретры, Амниотическая жидкость, Мазок из носоглотки, Бронхоальвеолярный лаваж, Плевральная жидкость, Эякулят, Другое, Секрет простаты, Отделяемое конъюнктивы, Соскоб из влагалища, Слюна, Мазок из носа, Мазок с поверхности миндалины, Моча (разовая), Синовиальная жидкость</t>
  </si>
  <si>
    <t>A26.09.080.002</t>
  </si>
  <si>
    <t>Микоплазмы</t>
  </si>
  <si>
    <t>13.2.A1.900</t>
  </si>
  <si>
    <t>ДНК микоплазмы (Mycoplasma hominis)</t>
  </si>
  <si>
    <t>Мазок из носа, Другое, Мазок из ротоглотки, Слюна, Соскоб с эрозивно-язвенных элементов, Плевральная жидкость, Секрет простаты, Спинномозговая жидкость, Отделяемое конъюнктивы, Соскоб из уретры, Мазок из носоглотки, Смешанный соскоб из урогенитального тракта, Соскоб из цервикального канала, Мазок с поверхности миндалины, Эякулят, Синовиальная жидкость, Мокрота, Соскоб из влагалища, Амниотическая жидкость, Моча (разовая), Бронхоальвеолярный лаваж</t>
  </si>
  <si>
    <t>A26.20.028.003</t>
  </si>
  <si>
    <t>13.2.A2.900</t>
  </si>
  <si>
    <t>ДНК микоплазмы (Mycoplasma genitalium)</t>
  </si>
  <si>
    <t>Отделяемое конъюнктивы, Синовиальная жидкость, Мокрота, Соскоб с эрозивно-язвенных элементов, Мазок из носа, Мазок из носоглотки, Слюна, Смешанный соскоб из урогенитального тракта, Бронхоальвеолярный лаваж, Другое, Секрет простаты, Эякулят, Соскоб из уретры, Амниотическая жидкость, Плевральная жидкость, Соскоб из влагалища, Мазок из ротоглотки, Спинномозговая жидкость, Соскоб из цервикального канала, Моча (разовая), Мазок с поверхности миндалины</t>
  </si>
  <si>
    <t>A26.20.027.001.002</t>
  </si>
  <si>
    <t>13.2.A4.900</t>
  </si>
  <si>
    <t>ДНК микоплазмы (Mycoplasma genitalium), количественно</t>
  </si>
  <si>
    <t>Синовиальная жидкость, Плевральная жидкость, Отделяемое конъюнктивы, Амниотическая жидкость, Спинномозговая жидкость, Соскоб из уретры, Соскоб из влагалища, Секрет простаты, Мазок с поверхности миндалины, Соскоб из цервикального канала, Бронхоальвеолярный лаваж, Другое, Соскоб с эрозивно-язвенных элементов, Моча (разовая), Мазок из носоглотки, Смешанный соскоб из урогенитального тракта, Мокрота, Мазок из ротоглотки, Мазок из носа, Эякулят, Слюна</t>
  </si>
  <si>
    <t>A26.20.027.003</t>
  </si>
  <si>
    <t>13.2.A5.900</t>
  </si>
  <si>
    <t>ДНК микоплазмы (Mycoplasma hominis), количественно</t>
  </si>
  <si>
    <t>Соскоб из цервикального канала, Мазок из носоглотки, Соскоб с эрозивно-язвенных элементов, Спинномозговая жидкость, Плевральная жидкость, Слюна, Другое, Отделяемое конъюнктивы, Мокрота, Моча (разовая), Соскоб из влагалища, Бронхоальвеолярный лаваж, Амниотическая жидкость, Соскоб из уретры, Мазок из носа, Секрет простаты, Синовиальная жидкость, Мазок с поверхности миндалины, Мазок из ротоглотки, Смешанный соскоб из урогенитального тракта, Эякулят</t>
  </si>
  <si>
    <t>A26.20.028.004</t>
  </si>
  <si>
    <t>Нейссерии</t>
  </si>
  <si>
    <t>13.6.A1.900</t>
  </si>
  <si>
    <t>ДНК гонококка (Neisseria gonorrhoeae)</t>
  </si>
  <si>
    <t>Соскоб с эрозивно-язвенных элементов, Мазок из носоглотки, Другое, Мазок из ротоглотки, Эякулят, Синовиальная жидкость, Бронхоальвеолярный лаваж, Соскоб из влагалища, Слюна, Смешанный соскоб из урогенитального тракта, Мокрота, Амниотическая жидкость, Соскоб из цервикального канала, Мазок с поверхности миндалины, Мазок из носа, Плевральная жидкость, Спинномозговая жидкость, Моча (разовая), Соскоб из уретры, Отделяемое конъюнктивы, Секрет простаты</t>
  </si>
  <si>
    <t>A26.21.024.001</t>
  </si>
  <si>
    <t>13.6.A2.900</t>
  </si>
  <si>
    <t>ДНК гонококка (Neisseria gonorrhoeae), количественно</t>
  </si>
  <si>
    <t>Секрет простаты, Другое, Смешанный соскоб из урогенитального тракта, Плевральная жидкость, Соскоб с эрозивно-язвенных элементов, Мокрота, Эякулят, Отделяемое конъюнктивы, Соскоб из уретры, Моча (разовая), Мазок из носа, Спинномозговая жидкость, Синовиальная жидкость, Амниотическая жидкость, Соскоб из цервикального канала, Соскоб из влагалища, Мазок из носоглотки, Мазок из ротоглотки, Слюна, Бронхоальвеолярный лаваж, Мазок с поверхности миндалины</t>
  </si>
  <si>
    <t>ЭБС,СК-ПЦР,ЭЖТС</t>
  </si>
  <si>
    <t>A26.21.024.002</t>
  </si>
  <si>
    <t>Норовирус 1 и 2 типов</t>
  </si>
  <si>
    <t>13.28.A1.101</t>
  </si>
  <si>
    <t>РНК норовирусов (Norovirus) II типа</t>
  </si>
  <si>
    <t>A26.19.075.002</t>
  </si>
  <si>
    <t>Панели</t>
  </si>
  <si>
    <t>13.32.D2</t>
  </si>
  <si>
    <t>Комплексное исследование ДНК менингококка, гемофильной палочки, стрептококка (Neisseria meningitidis, Haemophilus influenzae, Streptococcus pneumoniae) , кач</t>
  </si>
  <si>
    <t>Мазок из ротоглотки, Спинномозговая жидкость</t>
  </si>
  <si>
    <t>A26.05.045.001.001</t>
  </si>
  <si>
    <t>50.0.H107.900</t>
  </si>
  <si>
    <t>ПЦР-12, количественно</t>
  </si>
  <si>
    <t>Смешанный соскоб из урогенитального тракта, Соскоб из цервикального канала, Соскоб из уретры, Соскоб из влагалища</t>
  </si>
  <si>
    <t>B03.014.021</t>
  </si>
  <si>
    <t>Парвовирус</t>
  </si>
  <si>
    <t>12.22.A2.202</t>
  </si>
  <si>
    <t>ДНК парвовируса B19 (Parvovirus B19), кровь, колич.</t>
  </si>
  <si>
    <t>A26.05.032.002</t>
  </si>
  <si>
    <t>13.34.A1.900</t>
  </si>
  <si>
    <t>ДНК парвовируса B19 (Parvovirus B19)</t>
  </si>
  <si>
    <t>Бронхоальвеолярный лаваж, Мазок из ротоглотки, Слюна</t>
  </si>
  <si>
    <t>A26.05.032.003</t>
  </si>
  <si>
    <t>Пневмоцисты</t>
  </si>
  <si>
    <t>13.37.A1.900</t>
  </si>
  <si>
    <t>ДНК пневмоцисты (Pneumocystis jirovecii (carinii))</t>
  </si>
  <si>
    <t>Бронхоальвеолярный лаваж, Мокрота, Мазок из ротоглотки</t>
  </si>
  <si>
    <t>A26.08.061.002</t>
  </si>
  <si>
    <t>ПЦР-диагностика грибов</t>
  </si>
  <si>
    <t>13.15.A1.900</t>
  </si>
  <si>
    <t>ДНК кандиды (Candida albicans)</t>
  </si>
  <si>
    <t>Мокрота, Амниотическая жидкость, Слюна, Бронхоальвеолярный лаваж, Соскоб с эрозивно-язвенных элементов, Моча (разовая), Мазок из носоглотки, Смешанный соскоб из урогенитального тракта, Мазок с поверхности миндалины, Другое, Соскоб из уретры, Мазок из ротоглотки, Секрет простаты, Эякулят, Синовиальная жидкость, Соскоб из цервикального канала, Мазок из носа, Соскоб из влагалища, Плевральная жидкость, Спинномозговая жидкость, Отделяемое конъюнктивы</t>
  </si>
  <si>
    <t>A26.21.055.001</t>
  </si>
  <si>
    <t>13.15.A2.900</t>
  </si>
  <si>
    <t>ДНК кандиды (Сandida albicans), количественно</t>
  </si>
  <si>
    <t>Мазок из ротоглотки, Смешанный соскоб из урогенитального тракта, Соскоб из уретры, Другое, Амниотическая жидкость, Спинномозговая жидкость, Плевральная жидкость, Синовиальная жидкость, Мокрота, Моча (разовая), Слюна, Бронхоальвеолярный лаваж, Секрет простаты, Эякулят, Соскоб из цервикального канала, Соскоб из влагалища, Мазок из носоглотки, Мазок из носа, Отделяемое конъюнктивы, Мазок с поверхности миндалины, Соскоб с эрозивно-язвенных элементов</t>
  </si>
  <si>
    <t>A26.21.055.002</t>
  </si>
  <si>
    <t>13.15.D1.900</t>
  </si>
  <si>
    <t>ДНК грибов рода кандиды (Candida albicans/Candida glabrata/Candida krusei) с определением типа</t>
  </si>
  <si>
    <t>Другое, Амниотическая жидкость, Соскоб из уретры, Мазок из ротоглотки, Мазок с поверхности миндалины, Смешанный соскоб из урогенитального тракта, Соскоб с эрозивно-язвенных элементов, Эякулят, Синовиальная жидкость, Спинномозговая жидкость, Мазок из носа, Плевральная жидкость, Отделяемое конъюнктивы, Соскоб из цервикального канала, Слюна, Моча (разовая), Соскоб из влагалища, Мазок из носоглотки, Секрет простаты, Бронхоальвеолярный лаваж, Мокрота</t>
  </si>
  <si>
    <t>A26.21.055.004</t>
  </si>
  <si>
    <t>13.52.A1</t>
  </si>
  <si>
    <t>МикозоСкрин (типирование ДНК Candida, Malassezia, Saccharomyces и Debaryomyces)</t>
  </si>
  <si>
    <t>Соскоб с поверхности миндалины, Соскоб из носоглотки, Соскоб из ротоглотки, Смешанный соскоб из урогенитального тракта, Соскоб кожи, Соскоб из цервикального канала, Соскоб из уретры, Соскоб из влагалища, Соскоб из носа</t>
  </si>
  <si>
    <t>A26.21.055.006</t>
  </si>
  <si>
    <t>13.52.D1</t>
  </si>
  <si>
    <t>ДНК грибов дерматофитов (Trichophyton, Epidermophyton, Microsporum)</t>
  </si>
  <si>
    <t>Соскоб кожи, Волосы, Ногти</t>
  </si>
  <si>
    <t>ЭБС,СК-ПЦР</t>
  </si>
  <si>
    <t>A26.01.030.002</t>
  </si>
  <si>
    <t>50.0.H117.900</t>
  </si>
  <si>
    <t>Типирование грибов, расширенный (Candida albicans, Fungi spp, Candida krusei, Candida glabrata, Candida tropicalis, Candida parapsilosis, Candida famata, Candida guilliermondii)</t>
  </si>
  <si>
    <t>Другое, Секрет простаты, Синовиальная жидкость, Соскоб из влагалища, Мазок из носоглотки, Соскоб с эрозивно-язвенных элементов, Плевральная жидкость, Спинномозговая жидкость, Мазок с поверхности миндалины, Соскоб из цервикального канала, Моча (разовая), Отделяемое конъюнктивы, Бронхоальвеолярный лаваж, Слюна, Соскоб из уретры, Мазок из носа, Смешанный соскоб из урогенитального тракта, Амниотическая жидкость, Мазок из ротоглотки, Эякулят, Мокрота</t>
  </si>
  <si>
    <t>A26.21.055.005</t>
  </si>
  <si>
    <t>Респираторные вирусные инфекции</t>
  </si>
  <si>
    <t>13.30.A2.900</t>
  </si>
  <si>
    <t>РНК вируса гриппа A/H1N1 (свиной грипп), (кач.)</t>
  </si>
  <si>
    <t>Мазок из носа, Мазок из носоглотки и ротоглотки, Мокрота, Мазок из носоглотки, Мазок из ротоглотки</t>
  </si>
  <si>
    <t>ЭЖТС,ППТС,СК-ПЦР</t>
  </si>
  <si>
    <t>A26.08.038.001.001</t>
  </si>
  <si>
    <t>13.30.A4</t>
  </si>
  <si>
    <t>РНК коронавируса SARS-CoV-2 (COVID-19)</t>
  </si>
  <si>
    <t>Мазок из носоглотки и ротоглотки, Мазок из ротоглотки, Бронхоальвеолярный лаваж</t>
  </si>
  <si>
    <t>ЭСТС,СК-ПЦР,ППТС</t>
  </si>
  <si>
    <t>A26.08.027.001.004</t>
  </si>
  <si>
    <t>13.30.D1.900</t>
  </si>
  <si>
    <t>Генотипирование вируса гриппа (А/B)</t>
  </si>
  <si>
    <t>Мазок из ротоглотки, Мокрота, Мазок из носоглотки и ротоглотки, Мазок из носа, Мазок из носоглотки, Бронхоальвеолярный лаваж, Мазок с поверхности миндалины</t>
  </si>
  <si>
    <t>ЭЖТС,СК-ПЦР,ППТС</t>
  </si>
  <si>
    <t>A26.08.038.001.003</t>
  </si>
  <si>
    <t>13.30.D2.900</t>
  </si>
  <si>
    <t>ОРВИ-Скрин (РНК респираторносинцитиального вируса/ РНК метапневмовируса/ РНК  парагриппа (типов 1, 2, 3 и 4)/ РНК коронавирусов/ РНК риновирусов/ ДНК аденовирусов  (групп B, C и E)/ ДНК бокавируса)</t>
  </si>
  <si>
    <t>Мокрота, Мазок из ротоглотки, Мазок из носоглотки и ротоглотки, Мазок из носоглотки, Бронхоальвеолярный лаваж, Мазок из носа, Мазок с поверхности миндалины</t>
  </si>
  <si>
    <t>СК-ПЦР,ЭЖТС,ППТС</t>
  </si>
  <si>
    <t>A26.08.020.001.001</t>
  </si>
  <si>
    <t>13.30.D3.900</t>
  </si>
  <si>
    <t>РНК вирусов гриппа A/H1N1,A/H3N2</t>
  </si>
  <si>
    <t>Мокрота, Мазок из носоглотки, Мазок из ротоглотки, Мазок из носоглотки и ротоглотки</t>
  </si>
  <si>
    <t>A26.08.038.001.002</t>
  </si>
  <si>
    <t>50.0.H181</t>
  </si>
  <si>
    <t>РНК коронавируса SARS-CoV-2 (COVID-19, результат на английском и русском языках)</t>
  </si>
  <si>
    <t>Мазок из носоглотки и ротоглотки, Бронхоальвеолярный лаваж, Мазок из ротоглотки</t>
  </si>
  <si>
    <t>ППТС,ЭСТС,СК-ПЦР</t>
  </si>
  <si>
    <t>A26.08.027.001.006</t>
  </si>
  <si>
    <t>Ротавирус А и С</t>
  </si>
  <si>
    <t>13.26.A1.101</t>
  </si>
  <si>
    <t>РНК ротавирусов (Rotavirus) A</t>
  </si>
  <si>
    <t>A26.19.074.002</t>
  </si>
  <si>
    <t>Сальмонеллы</t>
  </si>
  <si>
    <t>13.14.A1.101</t>
  </si>
  <si>
    <t>ДНК сальмонелл (Salmonella species)</t>
  </si>
  <si>
    <t>A26.19.064.002</t>
  </si>
  <si>
    <t>Стрептококки</t>
  </si>
  <si>
    <t>13.11.A2.900</t>
  </si>
  <si>
    <t>ДНК стрептококков (Streptococcus species)</t>
  </si>
  <si>
    <t>Мазок из носоглотки, Смешанный соскоб из урогенитального тракта, Бронхоальвеолярный лаваж, Синовиальная жидкость, Слюна, Мазок из ротоглотки, Мокрота, Соскоб с эрозивно-язвенных элементов, Соскоб из влагалища, Мазок с поверхности миндалины, Отделяемое конъюнктивы, Моча (разовая), Спинномозговая жидкость, Плевральная жидкость, Другое, Мазок из носа, Амниотическая жидкость, Эякулят, Секрет простаты, Соскоб из уретры, Соскоб из цервикального канала</t>
  </si>
  <si>
    <t>A26.20.021.001</t>
  </si>
  <si>
    <t>13.38.A1.900</t>
  </si>
  <si>
    <t>ДНК стрептококка (S. agalactiae), кол.</t>
  </si>
  <si>
    <t>Соскоб из влагалища, Синовиальная жидкость, Другое, Моча (разовая), Смешанный соскоб из урогенитального тракта, Секрет простаты, Мазок из ротоглотки, Отделяемое конъюнктивы, Амниотическая жидкость, Мазок из носоглотки, Мокрота, Мазок с поверхности миндалины, Соскоб с эрозивно-язвенных элементов, Эякулят, Слюна, Спинномозговая жидкость, Соскоб из уретры, Бронхоальвеолярный лаваж, Плевральная жидкость, Мазок из носа, Соскоб из цервикального канала</t>
  </si>
  <si>
    <t>A26.20.021.002</t>
  </si>
  <si>
    <t>Токсоплазма</t>
  </si>
  <si>
    <t>12.5.A1.202</t>
  </si>
  <si>
    <t>ДНК токсоплазмы (Toxoplasma gondii), кровь, кач.</t>
  </si>
  <si>
    <t>A26.05.013.001.001</t>
  </si>
  <si>
    <t>13.16.A1.900</t>
  </si>
  <si>
    <t>ДНК токсоплазмы (Toxoplasma gondii)</t>
  </si>
  <si>
    <t>Моча (разовая), Соскоб с эрозивно-язвенных элементов, Другое, Слюна, Соскоб из цервикального канала, Мазок из ротоглотки, Спинномозговая жидкость, Секрет простаты, Бронхоальвеолярный лаваж, Эякулят, Амниотическая жидкость, Мазок с поверхности миндалины, Отделяемое конъюнктивы, Мазок из носоглотки, Синовиальная жидкость, Соскоб из уретры, Мокрота, Плевральная жидкость, Мазок из носа, Соскоб из влагалища, Смешанный соскоб из урогенитального тракта</t>
  </si>
  <si>
    <t>A26.05.013.002</t>
  </si>
  <si>
    <t>13.16.A2.900</t>
  </si>
  <si>
    <t>ДНК токсоплазмы (Toxoplasma gondii), количественно</t>
  </si>
  <si>
    <t>Эякулят, Другое, Моча (разовая), Амниотическая жидкость, Соскоб из цервикального канала, Синовиальная жидкость, Бронхоальвеолярный лаваж, Мазок из носа, Слюна, Мазок с поверхности миндалины, Соскоб из уретры, Секрет простаты, Спинномозговая жидкость, Мазок из носоглотки, Плевральная жидкость, Соскоб с эрозивно-язвенных элементов, Отделяемое конъюнктивы, Мокрота, Смешанный соскоб из урогенитального тракта, Соскоб из влагалища, Мазок из ротоглотки</t>
  </si>
  <si>
    <t>A26.05.013.003</t>
  </si>
  <si>
    <t>Трепонемы</t>
  </si>
  <si>
    <t>13.5.A1.900</t>
  </si>
  <si>
    <t>ДНК бледной трепонемы (Treponema pallidum)</t>
  </si>
  <si>
    <t>Мазок из носа, Другое, Плевральная жидкость, Соскоб с эрозивно-язвенных элементов, Соскоб из уретры, Бронхоальвеолярный лаваж, Секрет простаты, Моча (разовая), Отделяемое конъюнктивы, Амниотическая жидкость, Соскоб из влагалища, Мазок из ротоглотки, Соскоб из цервикального канала, Слюна, Смешанный соскоб из урогенитального тракта, Мокрота, Мазок с поверхности миндалины, Эякулят, Спинномозговая жидкость, Мазок из носоглотки, Синовиальная жидкость</t>
  </si>
  <si>
    <t>A26.20.025.002</t>
  </si>
  <si>
    <t>Трихомонады</t>
  </si>
  <si>
    <t>13.17.A1.900</t>
  </si>
  <si>
    <t>ДНК трихомонады (Trichomonas vaginalis)</t>
  </si>
  <si>
    <t>Соскоб с эрозивно-язвенных элементов, Мазок из носоглотки, Отделяемое конъюнктивы, Мазок с поверхности миндалины, Синовиальная жидкость, Спинномозговая жидкость, Соскоб из уретры, Мокрота, Слюна, Смешанный соскоб из урогенитального тракта, Мазок из ротоглотки, Другое, Соскоб из влагалища, Амниотическая жидкость, Моча (разовая), Соскоб из цервикального канала, Бронхоальвеолярный лаваж, Эякулят, Мазок из носа, Секрет простаты, Плевральная жидкость</t>
  </si>
  <si>
    <t>A26.20.026.003</t>
  </si>
  <si>
    <t>13.17.A2.900</t>
  </si>
  <si>
    <t>ДНК трихомонады (Trichomonas vaginalis), количественно</t>
  </si>
  <si>
    <t>Смешанный соскоб из урогенитального тракта, Мазок из носоглотки, Амниотическая жидкость, Другое, Эякулят, Секрет простаты, Слюна, Бронхоальвеолярный лаваж, Соскоб из уретры, Мазок из ротоглотки, Плевральная жидкость, Мазок с поверхности миндалины, Мазок из носа, Синовиальная жидкость, Спинномозговая жидкость, Моча (разовая), Соскоб из влагалища, Мокрота, Соскоб с эрозивно-язвенных элементов, Отделяемое конъюнктивы, Соскоб из цервикального канала</t>
  </si>
  <si>
    <t>A26.20.026.004</t>
  </si>
  <si>
    <t>Уреаплазмы</t>
  </si>
  <si>
    <t>13.3.A1.900</t>
  </si>
  <si>
    <t>ДНК уреаплазмы (Ureaplasma urealyticum)</t>
  </si>
  <si>
    <t>Мазок из носоглотки, Плевральная жидкость, Синовиальная жидкость, Мазок из носа, Мазок с поверхности миндалины, Бронхоальвеолярный лаваж, Эякулят, Спинномозговая жидкость, Мазок из ротоглотки, Отделяемое конъюнктивы, Моча (разовая), Соскоб из уретры, Соскоб из цервикального канала, Секрет простаты, Амниотическая жидкость, Соскоб из влагалища, Соскоб с эрозивно-язвенных элементов, Слюна, Другое, Смешанный соскоб из урогенитального тракта, Мокрота</t>
  </si>
  <si>
    <t>A26.20.029.008</t>
  </si>
  <si>
    <t>13.3.A2.900</t>
  </si>
  <si>
    <t>ДНК уреаплазмы (Ureaplasma parvum)</t>
  </si>
  <si>
    <t>Мокрота, Соскоб из влагалища, Плевральная жидкость, Амниотическая жидкость, Синовиальная жидкость, Отделяемое конъюнктивы, Слюна, Другое, Моча (разовая), Соскоб с эрозивно-язвенных элементов, Эякулят, Бронхоальвеолярный лаваж, Мазок с поверхности миндалины, Соскоб из уретры, Мазок из ротоглотки, Мазок из носоглотки, Спинномозговая жидкость, Соскоб из цервикального канала, Смешанный соскоб из урогенитального тракта, Секрет простаты, Мазок из носа</t>
  </si>
  <si>
    <t>A26.20.029.007</t>
  </si>
  <si>
    <t>13.3.A3.900</t>
  </si>
  <si>
    <t>ДНК уреаплазмы (Ureaplasma species)</t>
  </si>
  <si>
    <t>Соскоб из влагалища, Мазок из носа, Мазок из ротоглотки, Соскоб с эрозивно-язвенных элементов, Смешанный соскоб из урогенитального тракта, Другое, Спинномозговая жидкость, Слюна, Мокрота, Отделяемое конъюнктивы, Бронхоальвеолярный лаваж, Соскоб из цервикального канала, Мазок с поверхности миндалины, Моча (разовая), Эякулят, Секрет простаты, Мазок из носоглотки, Синовиальная жидкость, Соскоб из уретры, Амниотическая жидкость, Плевральная жидкость</t>
  </si>
  <si>
    <t>A26.20.029.003</t>
  </si>
  <si>
    <t>13.3.A4.900</t>
  </si>
  <si>
    <t>ДНК уреаплазмы (Ureaplasma species), количественно</t>
  </si>
  <si>
    <t>Отделяемое конъюнктивы, Мазок из носа, Секрет простаты, Спинномозговая жидкость, Мазок с поверхности миндалины, Мазок из носоглотки, Смешанный соскоб из урогенитального тракта, Соскоб из цервикального канала, Другое, Амниотическая жидкость, Соскоб из влагалища, Бронхоальвеолярный лаваж, Плевральная жидкость, Мокрота, Соскоб из уретры, Эякулят, Соскоб с эрозивно-язвенных элементов, Слюна, Мазок из ротоглотки, Моча (разовая), Синовиальная жидкость</t>
  </si>
  <si>
    <t>A26.20.029.010</t>
  </si>
  <si>
    <t>13.3.A5.900</t>
  </si>
  <si>
    <t>ДНК уреаплазмы (Ureaplasma urealyticum), количественно</t>
  </si>
  <si>
    <t>Мазок из ротоглотки, Секрет простаты, Мазок из носоглотки, Плевральная жидкость, Бронхоальвеолярный лаваж, Соскоб из цервикального канала, Мазок с поверхности миндалины, Смешанный соскоб из урогенитального тракта, Спинномозговая жидкость, Эякулят, Другое, Моча (разовая), Синовиальная жидкость, Отделяемое конъюнктивы, Соскоб с эрозивно-язвенных элементов, Соскоб из уретры, Слюна, Мазок из носа, Мокрота, Соскоб из влагалища, Амниотическая жидкость</t>
  </si>
  <si>
    <t>A26.20.029.009</t>
  </si>
  <si>
    <t>13.3.A6.900</t>
  </si>
  <si>
    <t>ДНК уреаплазмы (Ureaplasma parvum), количественно</t>
  </si>
  <si>
    <t>Смешанный соскоб из урогенитального тракта, Плевральная жидкость, Эякулят, Другое, Синовиальная жидкость, Бронхоальвеолярный лаваж, Секрет простаты, Амниотическая жидкость, Соскоб из цервикального канала, Отделяемое конъюнктивы, Мазок с поверхности миндалины, Соскоб из уретры, Мазок из носа, Мазок из ротоглотки, Мокрота, Слюна, Соскоб с эрозивно-язвенных элементов, Мазок из носоглотки, Соскоб из влагалища, Моча (разовая), Спинномозговая жидкость</t>
  </si>
  <si>
    <t>A26.20.029.006</t>
  </si>
  <si>
    <t>Хеликобактеры</t>
  </si>
  <si>
    <t>13.9.A1.101</t>
  </si>
  <si>
    <t>ДНК хеликобактера (Helicobacter pylori)</t>
  </si>
  <si>
    <t>A26.19.070.001</t>
  </si>
  <si>
    <t>Хламидии</t>
  </si>
  <si>
    <t>13.1.A1.900</t>
  </si>
  <si>
    <t>ДНК хламидии (Chlamydia trachomatis)</t>
  </si>
  <si>
    <t>Амниотическая жидкость, Секрет простаты, Бронхоальвеолярный лаваж, Спинномозговая жидкость, Другое, Плевральная жидкость, Мазок из носа, Мазок из носоглотки, Синовиальная жидкость, Соскоб из влагалища, Мазок с поверхности миндалины, Мазок из ротоглотки, Смешанный соскоб из урогенитального тракта, Соскоб с эрозивно-язвенных элементов, Отделяемое конъюнктивы, Соскоб из цервикального канала, Моча (разовая), Слюна, Соскоб из уретры, Мокрота, Эякулят</t>
  </si>
  <si>
    <t>A26.20.020.003</t>
  </si>
  <si>
    <t>13.1.A3.900</t>
  </si>
  <si>
    <t>ДНК хламидии (Chlamydia trachomatis), количественно</t>
  </si>
  <si>
    <t>Мазок из ротоглотки, Другое, Соскоб из цервикального канала, Соскоб с эрозивно-язвенных элементов, Амниотическая жидкость, Синовиальная жидкость, Спинномозговая жидкость, Соскоб из влагалища, Соскоб из уретры, Бронхоальвеолярный лаваж, Эякулят, Мокрота, Смешанный соскоб из урогенитального тракта, Мазок из носа, Плевральная жидкость, Моча (разовая), Секрет простаты, Мазок с поверхности миндалины, Мазок из носоглотки, Отделяемое конъюнктивы, Слюна</t>
  </si>
  <si>
    <t>A26.20.020.005</t>
  </si>
  <si>
    <t>Цитомегаловирус</t>
  </si>
  <si>
    <t>12.13.A1.202</t>
  </si>
  <si>
    <t>ДНК цитомегаловируса (Cytomegalovirus), кровь, кач.</t>
  </si>
  <si>
    <t>A26.05.017.001</t>
  </si>
  <si>
    <t>12.13.A2.202</t>
  </si>
  <si>
    <t>ДНК цитомегаловируса (Cytomegalovirus), кровь, колич.</t>
  </si>
  <si>
    <t>A26.05.017.002</t>
  </si>
  <si>
    <t>13.18.A1.900</t>
  </si>
  <si>
    <t>ДНК цитомегаловируса (Cytomegalovirus, CMV)</t>
  </si>
  <si>
    <t>Эякулят, Спинномозговая жидкость, Секрет простаты, Мазок с поверхности миндалины, Плевральная жидкость, Смешанный соскоб из урогенитального тракта, Соскоб с эрозивно-язвенных элементов, Мазок из носоглотки, Другое, Соскоб из уретры, Моча (разовая), Слюна, Бронхоальвеолярный лаваж, Мазок из ротоглотки, Соскоб из влагалища, Соскоб из цервикального канала, Синовиальная жидкость, Амниотическая жидкость, Мокрота, Отделяемое конъюнктивы, Мазок из носа</t>
  </si>
  <si>
    <t>A26.08.058.001.004</t>
  </si>
  <si>
    <t>13.18.A2.900</t>
  </si>
  <si>
    <t>ДНК цитомегаловируса (Cytomegalovirus, CMV), количественно</t>
  </si>
  <si>
    <t>Соскоб с эрозивно-язвенных элементов, Амниотическая жидкость, Бронхоальвеолярный лаваж, Мазок из носоглотки, Синовиальная жидкость, Отделяемое конъюнктивы, Другое, Эякулят, Мазок с поверхности миндалины, Смешанный соскоб из урогенитального тракта, Секрет простаты, Соскоб из влагалища, Спинномозговая жидкость, Моча (разовая), Мокрота, Соскоб из уретры, Плевральная жидкость, Соскоб из цервикального канала, Мазок из ротоглотки, Мазок из носа, Слюна</t>
  </si>
  <si>
    <t>A26.08.058.002.001</t>
  </si>
  <si>
    <t>Энтеровирус</t>
  </si>
  <si>
    <t>13.25.A1.101</t>
  </si>
  <si>
    <t>РНК энтеровируса (Enterovirus), кал</t>
  </si>
  <si>
    <t>A26.19.072.001.001</t>
  </si>
  <si>
    <t>СЕРОЛОГИЧЕСКИЕ МАРКЕРЫ ИНФЕКЦИОННЫХ ЗАБОЛЕВАНИЙ</t>
  </si>
  <si>
    <t>Вирус Varicella-Zoster</t>
  </si>
  <si>
    <t>11.49.A1.201</t>
  </si>
  <si>
    <t>Антитела к вирусу Варицелла-Зостер (Varicella-Zoster), IgM</t>
  </si>
  <si>
    <t>A26.06.084.002</t>
  </si>
  <si>
    <t>11.49.A2.201</t>
  </si>
  <si>
    <t>Антитела к вирусу Варицелла-Зостер (Varicella-Zoster), IgA</t>
  </si>
  <si>
    <t>A26.06.084.003</t>
  </si>
  <si>
    <t>11.49.A3.201</t>
  </si>
  <si>
    <t>Антитела к вирусу Варицелла-Зостер (Varicella-Zoster), IgG</t>
  </si>
  <si>
    <t>A26.06.084.001</t>
  </si>
  <si>
    <t>Вирус герпеса VI и VIII типов</t>
  </si>
  <si>
    <t>11.8.A8.201</t>
  </si>
  <si>
    <t>Антитела к вирусу герпеса VI типа (Human herpes virus VI), IgG</t>
  </si>
  <si>
    <t>A26.06.047.001</t>
  </si>
  <si>
    <t>Вирус простого герпеса</t>
  </si>
  <si>
    <t>11.8.A1.201</t>
  </si>
  <si>
    <t>Антитела к вирусу простого герпеса I, II типов (Herpes simplex virus I, II), IgM</t>
  </si>
  <si>
    <t>A26.06.045.003</t>
  </si>
  <si>
    <t>11.8.A2.201</t>
  </si>
  <si>
    <t>Антитела к вирусу простого герпеса I, II типов (Herpes simplex virus I, II), IgG</t>
  </si>
  <si>
    <t>A26.06.045.004</t>
  </si>
  <si>
    <t>11.8.A4.201</t>
  </si>
  <si>
    <t>Антитела к вирусу простого герпеса I типа (Herpes simplex virus I), IgM</t>
  </si>
  <si>
    <t>A26.06.045.005</t>
  </si>
  <si>
    <t>11.8.A5.201</t>
  </si>
  <si>
    <t>Антитела к вирусу простого герпеса I типа (Herpes simplex virus I), IgG</t>
  </si>
  <si>
    <t>A26.06.045.001</t>
  </si>
  <si>
    <t>11.8.A6.201</t>
  </si>
  <si>
    <t>Антитела к вирусу простого герпеса II типа (Herpes simplex virus II), IgM</t>
  </si>
  <si>
    <t>A26.06.045.006</t>
  </si>
  <si>
    <t>11.8.A7.201</t>
  </si>
  <si>
    <t>Антитела к вирусу простого герпеса II типа (Herpes simplex virus II), IgG</t>
  </si>
  <si>
    <t>A26.06.045.002</t>
  </si>
  <si>
    <t>11.8.D1.201</t>
  </si>
  <si>
    <t>Антитела к вирусу простого герпеса I, II типов (Herpes simplex virus I, II), IgM (иммуноблот)</t>
  </si>
  <si>
    <t>A26.06.045.003.001</t>
  </si>
  <si>
    <t>11.8.D2.201</t>
  </si>
  <si>
    <t>Антитела к вирусу простого герпеса I, II типов (Herpes simplex virus I, II), IgG (иммуноблот)</t>
  </si>
  <si>
    <t>A26.06.046.002.001</t>
  </si>
  <si>
    <t>50.0.H75.201</t>
  </si>
  <si>
    <t>Авидность IgG к вирусу простого герпеса I, II типов (Herpes simplex virus I, II) (включает определение антител к вирусу простого герпеса I, II типов, IgG)</t>
  </si>
  <si>
    <t>A26.06.046.002</t>
  </si>
  <si>
    <t>Вирус Эпштейна-Барр (инфекционный мононуклеоз)</t>
  </si>
  <si>
    <t>11.10.A1.201</t>
  </si>
  <si>
    <t>Антитела к капсидному антигену вируса Эпштейна-Барр (Epstein-Barr virus VCA), IgM</t>
  </si>
  <si>
    <t>A26.06.029.001</t>
  </si>
  <si>
    <t>11.10.A2.201</t>
  </si>
  <si>
    <t>Антитела к капсидному антигену вируса Эпштейна-Барр (Epstein-Barr virus VCA), IgG</t>
  </si>
  <si>
    <t>A26.06.029.002</t>
  </si>
  <si>
    <t>11.10.A7.201</t>
  </si>
  <si>
    <t>Антитела к ядерному антигену вируса Эпштейна-Барр (Epstein-Barr virus EBNA), IgG</t>
  </si>
  <si>
    <t>A26.06.031</t>
  </si>
  <si>
    <t>11.10.A8.201</t>
  </si>
  <si>
    <t>Антитела к раннему антигену вируса Эпштейна-Барр (Epstein-Barr virus EA), IgG</t>
  </si>
  <si>
    <t>A26.06.030</t>
  </si>
  <si>
    <t>11.10.D1.201</t>
  </si>
  <si>
    <t>Антитела к вирусу Эпштейна-Барр (Epstein-Barr virus), IgM (иммуноблот)</t>
  </si>
  <si>
    <t>A26.06.028.001</t>
  </si>
  <si>
    <t>11.10.D2.201</t>
  </si>
  <si>
    <t>Антитела к вирусу Эпштейна-Барр (Epstein-Barr virus), IgG (иммуноблот)</t>
  </si>
  <si>
    <t>A26.06.028.002</t>
  </si>
  <si>
    <t>50.0.H76.201</t>
  </si>
  <si>
    <t>Авидность IgG к вирусу Эпштейна-Барр (Epstein-Barr virus, EBV) (включает определение антител к вирусу Эпштейна-Барр, IgG)</t>
  </si>
  <si>
    <t>A26.06.029.003</t>
  </si>
  <si>
    <t>Диагностика аденовирусной инфекции</t>
  </si>
  <si>
    <t>11.51.A1.201</t>
  </si>
  <si>
    <t>Антитела к Аденовирусу (Adenoviridae), IgA</t>
  </si>
  <si>
    <t>A26.06.005.003</t>
  </si>
  <si>
    <t>11.51.A2.201</t>
  </si>
  <si>
    <t>Антитела к Аденовирусу (Adenoviridae), IgG</t>
  </si>
  <si>
    <t>A26.06.005.002</t>
  </si>
  <si>
    <t>11.51.A3.201</t>
  </si>
  <si>
    <t>Антитела к Аденовирусу (Adenoviridae), IgM</t>
  </si>
  <si>
    <t>A26.06.005.001</t>
  </si>
  <si>
    <t>Диагностика амебиаза</t>
  </si>
  <si>
    <t>11.41.A1.201</t>
  </si>
  <si>
    <t>Антитела к амебе дизентерийной (Entamoeba histolytica), IgG</t>
  </si>
  <si>
    <t>A26.06.026.001</t>
  </si>
  <si>
    <t>Диагностика аспергиллеза</t>
  </si>
  <si>
    <t>11.47.A2.201</t>
  </si>
  <si>
    <t>Антитела к аспергиллам (Aspergillus fumigatus),IgG</t>
  </si>
  <si>
    <t>A26.06.006.004</t>
  </si>
  <si>
    <t>Диагностика боррелиоза</t>
  </si>
  <si>
    <t>11.24.A1.201</t>
  </si>
  <si>
    <t>Антитела к боррелиям (Borrelia burgdorferi), IgM</t>
  </si>
  <si>
    <t>A26.06.011.001</t>
  </si>
  <si>
    <t>11.24.A2.201</t>
  </si>
  <si>
    <t>Антитела к боррелиям (Borrelia burgdorferi), IgG</t>
  </si>
  <si>
    <t>A26.06.011.002</t>
  </si>
  <si>
    <t>11.24.D1.201</t>
  </si>
  <si>
    <t>Антитела к боррелиям (Borrelia), IgM (иммуноблот)</t>
  </si>
  <si>
    <t>A26.06.011.004</t>
  </si>
  <si>
    <t>11.24.D2.201</t>
  </si>
  <si>
    <t>Антитела к боррелиям (Borrelia), IgG (иммуноблот)</t>
  </si>
  <si>
    <t>A26.06.011.005</t>
  </si>
  <si>
    <t>Диагностика бруцеллеза</t>
  </si>
  <si>
    <t>11.39.A1.201</t>
  </si>
  <si>
    <t>Антитела к бруцелле (Brucella), IgА</t>
  </si>
  <si>
    <t>A26.06.012.005</t>
  </si>
  <si>
    <t>11.39.A2.201</t>
  </si>
  <si>
    <t>Антитела к бруцелле (Brucella ), IgG</t>
  </si>
  <si>
    <t>A26.06.012.006</t>
  </si>
  <si>
    <t>Диагностика брюшного тифа</t>
  </si>
  <si>
    <t>11.37.A1.201</t>
  </si>
  <si>
    <t>Антитела к Vi-aнтигену возбудителя брюшного тифа (Salmonella typhi)</t>
  </si>
  <si>
    <t>A26.06.077.002</t>
  </si>
  <si>
    <t>Диагностика вируса клещевого энцефалита</t>
  </si>
  <si>
    <t>11.40.A1.201</t>
  </si>
  <si>
    <t>Антитела к вирусу клещевого энцефалита, IgM</t>
  </si>
  <si>
    <t>A26.06.088.001</t>
  </si>
  <si>
    <t>11.40.A2.201</t>
  </si>
  <si>
    <t>Антитела к вирусу клещевого энцефалита, IgG</t>
  </si>
  <si>
    <t>A26.06.088.002</t>
  </si>
  <si>
    <t>Диагностика вируса Коксаки</t>
  </si>
  <si>
    <t>11.46.A2</t>
  </si>
  <si>
    <t>Антитела к вирусу Коксаки (Coxsackievirus), IgM, кач.</t>
  </si>
  <si>
    <t>A26.06.019.001</t>
  </si>
  <si>
    <t>Диагностика вируса кори</t>
  </si>
  <si>
    <t>11.12.A2.201</t>
  </si>
  <si>
    <t>Антитела к вирусу кори, IgG</t>
  </si>
  <si>
    <t>A26.06.056.001</t>
  </si>
  <si>
    <t>Диагностика вируса краснухи</t>
  </si>
  <si>
    <t>11.11.A1.201</t>
  </si>
  <si>
    <t>Антитела к вирусу краснухи, IgM</t>
  </si>
  <si>
    <t>A26.06.071.002</t>
  </si>
  <si>
    <t>11.11.A2.201</t>
  </si>
  <si>
    <t>Антитела к вирусу краснухи, IgG</t>
  </si>
  <si>
    <t>A26.06.071.001</t>
  </si>
  <si>
    <t>11.11.D1.201</t>
  </si>
  <si>
    <t>Антитела к вирусу краснухи, IgG (иммуноблот)</t>
  </si>
  <si>
    <t>A26.06.071.004</t>
  </si>
  <si>
    <t>50.0.H77.201</t>
  </si>
  <si>
    <t>Авидность IgG к вирусу краснухи (включает определение антител к вирусу краснухи, IgG)</t>
  </si>
  <si>
    <t>A26.06.071.003</t>
  </si>
  <si>
    <t>Диагностика вируса эпидемического паротита</t>
  </si>
  <si>
    <t>11.13.A1.201</t>
  </si>
  <si>
    <t>Антитела к вирусу эпидемического паротита, IgМ</t>
  </si>
  <si>
    <t>A26.06.112.002</t>
  </si>
  <si>
    <t>11.13.A2.201</t>
  </si>
  <si>
    <t>Антитела к вирусу эпидемического паротита, IgG</t>
  </si>
  <si>
    <t>A26.06.112.001</t>
  </si>
  <si>
    <t>Диагностика ВИЧ-инфекции</t>
  </si>
  <si>
    <t>11.7.A1.201</t>
  </si>
  <si>
    <t>ВИЧ (антитела и антигены)</t>
  </si>
  <si>
    <t>A26.06.049.001</t>
  </si>
  <si>
    <t>Диагностика гельминтозов</t>
  </si>
  <si>
    <t>11.20.A1.201</t>
  </si>
  <si>
    <t>Антитела к описторхам (Opisthorchis felineus), IgG</t>
  </si>
  <si>
    <t>A26.06.062.001</t>
  </si>
  <si>
    <t>11.20.A2.201</t>
  </si>
  <si>
    <t>Антитела к эхинококкам (Echinococcus granulosus), IgG</t>
  </si>
  <si>
    <t>A26.06.024.001</t>
  </si>
  <si>
    <t>11.20.A3.201</t>
  </si>
  <si>
    <t>Антитела к токсокарам (Toxocara canis), IgG</t>
  </si>
  <si>
    <t>A26.06.080.001</t>
  </si>
  <si>
    <t>11.20.A4.201</t>
  </si>
  <si>
    <t>Антитела к трихинеллам (Trichinella spiralis), IgG</t>
  </si>
  <si>
    <t>A26.06.079.001</t>
  </si>
  <si>
    <t>11.20.A5.201</t>
  </si>
  <si>
    <t>Антитела к шистосомам (Schistosoma mansoni), IgG</t>
  </si>
  <si>
    <t>A26.06.124.001</t>
  </si>
  <si>
    <t>11.20.A6.201</t>
  </si>
  <si>
    <t>Антитела к угрицам кишечным (Strongyloides stercoralis), IgG</t>
  </si>
  <si>
    <t>A26.06.123.001</t>
  </si>
  <si>
    <t>11.20.A7.201</t>
  </si>
  <si>
    <t>Антитела к цистицеркам свиного цепня (Taenia solium), IgG</t>
  </si>
  <si>
    <t>A26.06.122.001</t>
  </si>
  <si>
    <t>11.20.A8.201</t>
  </si>
  <si>
    <t>Антитела к трематодам (печеночный сосальщик Fasciola hepatica, кошачья двуустка Opisthorchis felineus), IgG, суммарно</t>
  </si>
  <si>
    <t>A26.06.125.001</t>
  </si>
  <si>
    <t>11.20.A10.201</t>
  </si>
  <si>
    <t>Антитела к описторхам (Opisthorchis felineus), IgM</t>
  </si>
  <si>
    <t>A26.06.062.002</t>
  </si>
  <si>
    <t>11.20.A12.201</t>
  </si>
  <si>
    <t>Антитела к аскаридам (Ascaris lumbricoides), IgG</t>
  </si>
  <si>
    <t>A26.06.121.001</t>
  </si>
  <si>
    <t>11.20.A13.201</t>
  </si>
  <si>
    <t>Антитела к клонорхам (Clonorchis sinensis), IgG</t>
  </si>
  <si>
    <t>A26.06.120.001</t>
  </si>
  <si>
    <t>11.20.A14.201</t>
  </si>
  <si>
    <t>ЦИК, содержащие антигены описторхов</t>
  </si>
  <si>
    <t>A09.05.074.004</t>
  </si>
  <si>
    <t>11.20.A16</t>
  </si>
  <si>
    <t>Антитела к анизакидам (Anisakis), IgG</t>
  </si>
  <si>
    <t>A26.06.122.002</t>
  </si>
  <si>
    <t>Диагностика гепатита D</t>
  </si>
  <si>
    <t>11.4.A1.201</t>
  </si>
  <si>
    <t>Антитела к вирусу гепатита D, суммарные (Anti-HDV)</t>
  </si>
  <si>
    <t>A26.06.043.002.001</t>
  </si>
  <si>
    <t>11.4.A2.201</t>
  </si>
  <si>
    <t>Антитела к вирусу гепатита D, IgM (Anti-HDV IgM)</t>
  </si>
  <si>
    <t>A26.06.043.001</t>
  </si>
  <si>
    <t>Диагностика гепатита А</t>
  </si>
  <si>
    <t>11.1.A1.201</t>
  </si>
  <si>
    <t>Антитела к вирусу гепатита А, IgM (Anti-HAV IgM)</t>
  </si>
  <si>
    <t>A26.06.034.001</t>
  </si>
  <si>
    <t>11.1.A2.201</t>
  </si>
  <si>
    <t>Антитела к вирусу гепатита А, IgG (Anti-HAV IgG)</t>
  </si>
  <si>
    <t>A26.06.034.002</t>
  </si>
  <si>
    <t>Диагностика гепатита В</t>
  </si>
  <si>
    <t>11.2.A1.201</t>
  </si>
  <si>
    <t>Поверхностный антиген вируса гепатита В (австралийский антиген, HbsAg)</t>
  </si>
  <si>
    <t>A26.06.036.001</t>
  </si>
  <si>
    <t>11.2.A2.201</t>
  </si>
  <si>
    <t>Антитела к поверхностному антигену вируса гепатита В (Anti-HBs)</t>
  </si>
  <si>
    <t>A26.06.040.002</t>
  </si>
  <si>
    <t>11.2.A3.201</t>
  </si>
  <si>
    <t>Антитела к ядерному (cor) антигену вируса гепатита В, суммарные (Anti-HBcor)</t>
  </si>
  <si>
    <t>A26.06.039.003</t>
  </si>
  <si>
    <t>11.2.A4.201</t>
  </si>
  <si>
    <t>Антитела к ядерному (cor) антигену вируса гепатита В, IgM (Anti-HBcor IgM)</t>
  </si>
  <si>
    <t>A26.06.039.001</t>
  </si>
  <si>
    <t>11.2.A5.201</t>
  </si>
  <si>
    <t>Антиген HBе вируса гепатита В (HbеAg)</t>
  </si>
  <si>
    <t>A26.06.035</t>
  </si>
  <si>
    <t>11.2.A6.201</t>
  </si>
  <si>
    <t>Антитела к HBе-антигену вируса гепатита B, суммарные (Anti-HBе)</t>
  </si>
  <si>
    <t>A26.06.038.001</t>
  </si>
  <si>
    <t>11.2.A7.201</t>
  </si>
  <si>
    <t>Поверхностный антиген вируса гепатита В (австралийский антиген, HbsAg), количественно</t>
  </si>
  <si>
    <t>A26.06.036.002</t>
  </si>
  <si>
    <t>Диагностика гепатита Е</t>
  </si>
  <si>
    <t>11.5.A1.201</t>
  </si>
  <si>
    <t>Антитела к вирусу гепатита E, IgG (Anti-HEV IgG)</t>
  </si>
  <si>
    <t>A26.06.044.002</t>
  </si>
  <si>
    <t>11.5.A2.201</t>
  </si>
  <si>
    <t>Антитела к вирусу гепатита E (Anti-HEV), IgM</t>
  </si>
  <si>
    <t>A26.06.044.001</t>
  </si>
  <si>
    <t>Диагностика гепатита С</t>
  </si>
  <si>
    <t>11.3.A2.201</t>
  </si>
  <si>
    <t>Антитела к вирусу гепатита C, IgM (Anti-HCV IgM)</t>
  </si>
  <si>
    <t>A26.06.041.003</t>
  </si>
  <si>
    <t>11.3.A3</t>
  </si>
  <si>
    <t>Антитела к вирусу гепатита С, сум. (Anti-HCV)</t>
  </si>
  <si>
    <t>A26.06.041</t>
  </si>
  <si>
    <t>Диагностика дифтерии и столбняка</t>
  </si>
  <si>
    <t>11.28.A1.201</t>
  </si>
  <si>
    <t>Антитела к возбудителю дифтерии (Corynebacterium diphtheriae)</t>
  </si>
  <si>
    <t>A26.06.104.001</t>
  </si>
  <si>
    <t>11.28.A2.201</t>
  </si>
  <si>
    <t>Антитела к возбудителю столбняка (Clostridium tetani)</t>
  </si>
  <si>
    <t>A26.06.105.002</t>
  </si>
  <si>
    <t>Диагностика иерсиниоза</t>
  </si>
  <si>
    <t>11.32.A1</t>
  </si>
  <si>
    <t>Антитела к возбудителю псевдотуберкулеза (Yersinia pseudotuberculosis), РПГА, титр</t>
  </si>
  <si>
    <t>A26.06.094.002</t>
  </si>
  <si>
    <t>11.32.D1.201</t>
  </si>
  <si>
    <t>Антитела к иерсиниям (Yersinia enterocolitica), IgA; IgG</t>
  </si>
  <si>
    <t>A26.06.093.001</t>
  </si>
  <si>
    <t>Диагностика кандидоза</t>
  </si>
  <si>
    <t>11.21.A1.201</t>
  </si>
  <si>
    <t>Антитела к кандиде (Candida albicans), IgA</t>
  </si>
  <si>
    <t>A26.06.006.002</t>
  </si>
  <si>
    <t>11.21.A2.201</t>
  </si>
  <si>
    <t>Антитела к кандиде (Candida albicans), IgG</t>
  </si>
  <si>
    <t>A26.06.006.003</t>
  </si>
  <si>
    <t>11.21.A3.201</t>
  </si>
  <si>
    <t>Антитела к кандиде (Candida albicans), IgM</t>
  </si>
  <si>
    <t>A26.06.006.007</t>
  </si>
  <si>
    <t>Диагностика коклюша</t>
  </si>
  <si>
    <t>11.33.A1.201</t>
  </si>
  <si>
    <t>Антитела к коклюшному токсину, IgА</t>
  </si>
  <si>
    <t>A26.06.103.001</t>
  </si>
  <si>
    <t>11.33.A2.201</t>
  </si>
  <si>
    <t>Антитела к коклюшному токсину, IgG</t>
  </si>
  <si>
    <t>A26.06.103.002</t>
  </si>
  <si>
    <t>11.33.A3.201</t>
  </si>
  <si>
    <t>Антитела к возбудителю коклюша (Bordetella pertussis), IgM</t>
  </si>
  <si>
    <t>A26.06.103.004</t>
  </si>
  <si>
    <t>11.33.D1.201</t>
  </si>
  <si>
    <t>Антитела к возбудителям коклюша и паракоклюша (Bordetella pertussis, Bordetella parapertussis), суммарные (РПГА) полуколичественно</t>
  </si>
  <si>
    <t>A26.06.102.001</t>
  </si>
  <si>
    <t>Диагностика легионеллеза</t>
  </si>
  <si>
    <t>11.25.A1.201</t>
  </si>
  <si>
    <t>Антитела к легионеллам (Legionella pneumophila), суммарные</t>
  </si>
  <si>
    <t>A26.06.051.001</t>
  </si>
  <si>
    <t>Диагностика лейшманиоза</t>
  </si>
  <si>
    <t>11.30.A1.201</t>
  </si>
  <si>
    <t>Антитела к лейшмании (Leishmania infantum), IgM, IgG суммарно</t>
  </si>
  <si>
    <t>A26.06.053.001</t>
  </si>
  <si>
    <t>Диагностика лямблиоза</t>
  </si>
  <si>
    <t>11.22.A1.201</t>
  </si>
  <si>
    <t>Антитела к лямблиям (Lamblia intestinalis), суммарные</t>
  </si>
  <si>
    <t>A26.06.032.001</t>
  </si>
  <si>
    <t>11.22.A2.201</t>
  </si>
  <si>
    <t>Антитела к лямблиям (Lamblia intestinalis), IgM</t>
  </si>
  <si>
    <t>A26.06.032.002</t>
  </si>
  <si>
    <t>Диагностика менингококковой инфекции</t>
  </si>
  <si>
    <t>11.34.A1.201</t>
  </si>
  <si>
    <t>Антитела к менингококку (Neisseria meningitidis)</t>
  </si>
  <si>
    <t>A26.06.109</t>
  </si>
  <si>
    <t>Диагностика микоплазмоза</t>
  </si>
  <si>
    <t>11.16.A1.201</t>
  </si>
  <si>
    <t>Антитела к микоплазме (Mycoplasma hominis), IgА</t>
  </si>
  <si>
    <t>A26.06.057.004</t>
  </si>
  <si>
    <t>11.16.A3.201</t>
  </si>
  <si>
    <t>Антитела к микоплазме (Mycoplasma hominis), IgG</t>
  </si>
  <si>
    <t>A26.06.057.005</t>
  </si>
  <si>
    <t>11.16.A4.201</t>
  </si>
  <si>
    <t>Антитела к микоплазме (Mycoplasma pneumoniae), IgА</t>
  </si>
  <si>
    <t>A26.06.057.002</t>
  </si>
  <si>
    <t>11.16.A5.201</t>
  </si>
  <si>
    <t>Антитела к микоплазме (Mycoplasma pneumoniae), IgG</t>
  </si>
  <si>
    <t>A26.06.057.003</t>
  </si>
  <si>
    <t>11.16.A6.201</t>
  </si>
  <si>
    <t>Антитела к микоплазме (Mycoplasma pneumoniae), IgM</t>
  </si>
  <si>
    <t>A26.06.057.001</t>
  </si>
  <si>
    <t>Диагностика парвовируса</t>
  </si>
  <si>
    <t>11.26.A1.201</t>
  </si>
  <si>
    <t>Антитела к парвовирусу (Parvovirus) B19, IgG</t>
  </si>
  <si>
    <t>A26.06.063.001</t>
  </si>
  <si>
    <t>11.26.A2.201</t>
  </si>
  <si>
    <t>Антитела к парвовирусу (Parvovirus) B19, IgM</t>
  </si>
  <si>
    <t>A26.06.063.002</t>
  </si>
  <si>
    <t>Диагностика респираторно-синцитиального вируса</t>
  </si>
  <si>
    <t>11.52.A2</t>
  </si>
  <si>
    <t>Антитела к респираторно-синцитиальному вирусу (RSV), IgG</t>
  </si>
  <si>
    <t>A26.06.067.001</t>
  </si>
  <si>
    <t>11.52.A3</t>
  </si>
  <si>
    <t>Антитела к респираторно-синцитиальному вирусу (RSV), IgM</t>
  </si>
  <si>
    <t>A26.06.067.002</t>
  </si>
  <si>
    <t>Диагностика сальмонеллеза</t>
  </si>
  <si>
    <t>11.36.A1.201</t>
  </si>
  <si>
    <t>Антитела к сальмонеллам (Salmonella) A, B, C1, C2, D, E</t>
  </si>
  <si>
    <t>A26.06.077.001</t>
  </si>
  <si>
    <t>Диагностика сифилиса</t>
  </si>
  <si>
    <t>11.6.A1.201</t>
  </si>
  <si>
    <t>Микрореакция на сифилис качественно (RPR)</t>
  </si>
  <si>
    <t>A26.06.082.012</t>
  </si>
  <si>
    <t>11.6.A2.201</t>
  </si>
  <si>
    <t>Реакция пассивной гемагглютинации на сифилис (РПГА), качественно</t>
  </si>
  <si>
    <t>A26.06.082.003.001</t>
  </si>
  <si>
    <t>11.6.A3.201</t>
  </si>
  <si>
    <t>Реакция пассивной гемагглютинации на сифилис (РПГА), полуколичественно</t>
  </si>
  <si>
    <t>A26.06.082.011</t>
  </si>
  <si>
    <t>11.6.A4.201</t>
  </si>
  <si>
    <t>Антитела к бледной трепонеме (T.pallidum), сум.</t>
  </si>
  <si>
    <t>A26.06.082.002.002</t>
  </si>
  <si>
    <t>11.6.A5.201</t>
  </si>
  <si>
    <t>Антитела к бледной трепонеме (Treponema pallidum), IgM</t>
  </si>
  <si>
    <t>A26.06.082.009</t>
  </si>
  <si>
    <t>11.6.A6.201</t>
  </si>
  <si>
    <t>Микрореакция на сифилис, полуколичественно (RPR)</t>
  </si>
  <si>
    <t>A26.06.082.001.001</t>
  </si>
  <si>
    <t>11.6.A8.201</t>
  </si>
  <si>
    <t>Антитела к бледной трепонеме (антиген TmpA), IgG</t>
  </si>
  <si>
    <t>A26.06.082.010</t>
  </si>
  <si>
    <t>Диагностика Т-лимфотропных вирусов человека</t>
  </si>
  <si>
    <t>11.38.A1.201</t>
  </si>
  <si>
    <t>Антитела к антигенам Т-лимфотропных вирусов (HTLV) 1 и 2 типов</t>
  </si>
  <si>
    <t>A26.06.087.001</t>
  </si>
  <si>
    <t>Диагностика токсоплазмоза</t>
  </si>
  <si>
    <t>11.19.A1.201</t>
  </si>
  <si>
    <t>Антитела к токсоплазме (Toxoplasma gondii), IgM</t>
  </si>
  <si>
    <t>A26.06.081.002</t>
  </si>
  <si>
    <t>11.19.A2.201</t>
  </si>
  <si>
    <t>Антитела к токсоплазме (Toxoplasma gondii), IgG</t>
  </si>
  <si>
    <t>A26.06.081.001</t>
  </si>
  <si>
    <t>11.19.A4.201</t>
  </si>
  <si>
    <t>Антитела к токсоплазме (Toxoplasma gondii), IgA</t>
  </si>
  <si>
    <t>A26.06.081.004</t>
  </si>
  <si>
    <t>50.0.H78.201</t>
  </si>
  <si>
    <t>Авидность IgG к токсоплазме (Toxoplasma gondii) (включает определение антител к токсоплазме, IgG)</t>
  </si>
  <si>
    <t>A26.06.081.003</t>
  </si>
  <si>
    <t>Диагностика трихомониаза</t>
  </si>
  <si>
    <t>11.18.A1.201</t>
  </si>
  <si>
    <t>Антитела к трихомонаде (Trichomonas vaginalis), IgG</t>
  </si>
  <si>
    <t>A26.06.015.004</t>
  </si>
  <si>
    <t>Диагностика туберкулеза</t>
  </si>
  <si>
    <t>11.23.A1.201</t>
  </si>
  <si>
    <t>Антитела к микобактериям туберкулеза (Mycobacterium tuberculosis), суммарные</t>
  </si>
  <si>
    <t>A26.06.057.021</t>
  </si>
  <si>
    <t>Диагностика уреаплазмоза</t>
  </si>
  <si>
    <t>11.17.A1.201</t>
  </si>
  <si>
    <t>Антитела к уреаплазме (Ureaplasma urealyticum), IgА</t>
  </si>
  <si>
    <t>A26.06.015.001.001</t>
  </si>
  <si>
    <t>11.17.A3.201</t>
  </si>
  <si>
    <t>Антитела к уреаплазме (Ureaplasma urealyticum), IgG</t>
  </si>
  <si>
    <t>A26.06.015.003.001</t>
  </si>
  <si>
    <t>Диагностика хеликобактериоза</t>
  </si>
  <si>
    <t>11.1.38.D1</t>
  </si>
  <si>
    <t>Антитела к хеликобактеру (Helicobacter pylori), иммуноблот, IgG</t>
  </si>
  <si>
    <t>11.14.A1.201</t>
  </si>
  <si>
    <t>Антитела к хеликобактеру (Helicobacter pylori), IgG</t>
  </si>
  <si>
    <t>A26.06.033.002</t>
  </si>
  <si>
    <t>11.14.A2.201</t>
  </si>
  <si>
    <t>Антитела к хеликобактеру (Helicobacter pylori), IgA</t>
  </si>
  <si>
    <t>A26.06.033.001</t>
  </si>
  <si>
    <t>11.14.A3.201</t>
  </si>
  <si>
    <t>Антитела к хеликобактеру (Helicobacter pylori), IgМ</t>
  </si>
  <si>
    <t>A26.06.033.003</t>
  </si>
  <si>
    <t>Диагностика хламидиоза</t>
  </si>
  <si>
    <t>11.15.A1.201</t>
  </si>
  <si>
    <t>Антитела к хламидии (Chlamydia trachomatis), IgA</t>
  </si>
  <si>
    <t>A26.06.018.001</t>
  </si>
  <si>
    <t>11.15.A2.201</t>
  </si>
  <si>
    <t>Антитела к хламидии (Chlamydia trachomatis), IgM</t>
  </si>
  <si>
    <t>A26.06.018.002</t>
  </si>
  <si>
    <t>11.15.A3.201</t>
  </si>
  <si>
    <t>Антитела к хламидии (Chlamydia trachomatis), IgG</t>
  </si>
  <si>
    <t>A26.06.018.003</t>
  </si>
  <si>
    <t>11.15.A4.201</t>
  </si>
  <si>
    <t>Антитела к хламидофиле (Chlamydophila pneumoniae), IgА</t>
  </si>
  <si>
    <t>A26.06.016.002</t>
  </si>
  <si>
    <t>11.15.A5.201</t>
  </si>
  <si>
    <t>Антитела к хламидофиле (Chlamydophila pneumoniae), IgM</t>
  </si>
  <si>
    <t>A26.06.016.001</t>
  </si>
  <si>
    <t>11.15.A6.201</t>
  </si>
  <si>
    <t>Антитела к хламидофиле (Chlamydophila pneumoniae), IgG</t>
  </si>
  <si>
    <t>A26.06.016.003</t>
  </si>
  <si>
    <t>11.15.A8</t>
  </si>
  <si>
    <t>Антитела к белку теплового шока Chlamydia trachomatis (Anti-cHSP60), IgG</t>
  </si>
  <si>
    <t>A26.06.018.003.001</t>
  </si>
  <si>
    <t>Диагностика шигеллеза (дизентерии)</t>
  </si>
  <si>
    <t>11.35.D1.201</t>
  </si>
  <si>
    <t>Антитела к шигеллам (Shigella flexneri I-V, Shigella sonnei)</t>
  </si>
  <si>
    <t>A26.06.097.001</t>
  </si>
  <si>
    <t>Коронавирусная инфекция COVID-19</t>
  </si>
  <si>
    <t>11.57.A5</t>
  </si>
  <si>
    <t>Антитела IgM к S- и N-белкам коронавируса SARS-CоV-2 (ИФА, Россия), полуколич.</t>
  </si>
  <si>
    <t>A26.06.057.008</t>
  </si>
  <si>
    <t>11.57.A14</t>
  </si>
  <si>
    <t>Антитела IgG к RBD домену S 1 белка коронавируса SARS-Cov2 (Abbott, США), колич.</t>
  </si>
  <si>
    <t>A26.06.057.012</t>
  </si>
  <si>
    <t>50.0.H204</t>
  </si>
  <si>
    <t>Антитела IgG к RBD домену S 1 белка коронавируса SARS-Cov2 (Abbott, США, результат на английском и русском языках), колич.</t>
  </si>
  <si>
    <t>A26.06.057.013</t>
  </si>
  <si>
    <t>Цитомегаловирусная инфекция</t>
  </si>
  <si>
    <t>11.9.A1.201</t>
  </si>
  <si>
    <t>Антитела к цитомегаловирусу (Cytomegalovirus), IgM</t>
  </si>
  <si>
    <t>A26.06.022.002</t>
  </si>
  <si>
    <t>11.9.A2.201</t>
  </si>
  <si>
    <t>Антитела к цитомегаловирусу (Cytomegalovirus), IgG</t>
  </si>
  <si>
    <t>A26.06.022.001</t>
  </si>
  <si>
    <t>11.9.D2.201</t>
  </si>
  <si>
    <t>Антитела к цитомегаловирусу (Cytomegalovirus), IgG (иммуноблот)</t>
  </si>
  <si>
    <t>A26.06.022.005</t>
  </si>
  <si>
    <t>11.9.D4</t>
  </si>
  <si>
    <t>Антитела к предраннему белку Цитомегаловируса (CMV IEA) IgM/IgG</t>
  </si>
  <si>
    <t>A26.06.022.006</t>
  </si>
  <si>
    <t>50.0.H74.201</t>
  </si>
  <si>
    <t>Авидность IgG к цитомегаловирусу (Cytomegalovirus) (включает определение антител к цитомегаловирусу, IgG)</t>
  </si>
  <si>
    <t>A26.06.022.003</t>
  </si>
  <si>
    <t>ЦИТОЛОГИЧЕСКИЕ ИССЛЕДОВАНИЯ</t>
  </si>
  <si>
    <t>Жидкостная цитология</t>
  </si>
  <si>
    <t>15.0.D21.900</t>
  </si>
  <si>
    <t>A08.20.017.002.001</t>
  </si>
  <si>
    <t>15.2.D2</t>
  </si>
  <si>
    <t>Жидкостная цитология пунктатов молочной железы</t>
  </si>
  <si>
    <t>Пунктат молочной железы</t>
  </si>
  <si>
    <t>ПСМО + КЖЦ,КЖЦ + ПСМО</t>
  </si>
  <si>
    <t>A08.20.015.004</t>
  </si>
  <si>
    <t>15.2.D3</t>
  </si>
  <si>
    <t>Жидкостная цитология пунктатов щитовидной железы</t>
  </si>
  <si>
    <t>Пунктат щитовидной железы</t>
  </si>
  <si>
    <t>КЖЦ + ПСМО</t>
  </si>
  <si>
    <t>A08.22.004.005</t>
  </si>
  <si>
    <t>Цитологические исследования</t>
  </si>
  <si>
    <t>15.0.D1.309</t>
  </si>
  <si>
    <t>Цитологическое исследование отделяемого влагалища</t>
  </si>
  <si>
    <t>Цитологический материал</t>
  </si>
  <si>
    <t>ПСМО</t>
  </si>
  <si>
    <t>A08.20.012</t>
  </si>
  <si>
    <t>15.0.D2.310</t>
  </si>
  <si>
    <t>Цитологическое исследование соскоба с шейки матки</t>
  </si>
  <si>
    <t>A08.20.017</t>
  </si>
  <si>
    <t>15.0.D3.311</t>
  </si>
  <si>
    <t>Цитологическое исследование соскоба из цервикального канала</t>
  </si>
  <si>
    <t>A08.20.017.001</t>
  </si>
  <si>
    <t>15.0.D4.111</t>
  </si>
  <si>
    <t>Цитологическое исследование аспирата из полости матки</t>
  </si>
  <si>
    <t>Аспират из полости матки</t>
  </si>
  <si>
    <t>СК-ЦИТ</t>
  </si>
  <si>
    <t>A08.20.004</t>
  </si>
  <si>
    <t>15.0.D5.102</t>
  </si>
  <si>
    <t>Цитологическое исследование мокроты</t>
  </si>
  <si>
    <t>Мокрота</t>
  </si>
  <si>
    <t>A08.09.011</t>
  </si>
  <si>
    <t>15.0.D6.603</t>
  </si>
  <si>
    <t>Цитологическое исследование плевральной жидкости</t>
  </si>
  <si>
    <t>Плевральная жидкость</t>
  </si>
  <si>
    <t>A08.09.010</t>
  </si>
  <si>
    <t>15.0.D7.605</t>
  </si>
  <si>
    <t>Цитологическое исследование перикардиальной жидкости</t>
  </si>
  <si>
    <t>Перикардиальная жидкость</t>
  </si>
  <si>
    <t>A08.30.031.002</t>
  </si>
  <si>
    <t>15.0.D8.701</t>
  </si>
  <si>
    <t>Цитологическое исследование пунктатов молочной железы</t>
  </si>
  <si>
    <t>Отделяемое молочной железы</t>
  </si>
  <si>
    <t>A08.20.015.003</t>
  </si>
  <si>
    <t>15.0.D9.702</t>
  </si>
  <si>
    <t>Цитологическое исследование пунктатов щитовидной железы</t>
  </si>
  <si>
    <t>A08.22.004</t>
  </si>
  <si>
    <t>15.0.D9.701</t>
  </si>
  <si>
    <t>Цитологическое исследование отделяемого молочной железы</t>
  </si>
  <si>
    <t>A08.20.015.002</t>
  </si>
  <si>
    <t>15.0.D10.703</t>
  </si>
  <si>
    <t>Цитологическое исследование пунктатов других органов и тканей</t>
  </si>
  <si>
    <t>ПСМО,СК-ЦИТ</t>
  </si>
  <si>
    <t>A08.30.003.001</t>
  </si>
  <si>
    <t>15.0.D11.313</t>
  </si>
  <si>
    <t>Цитологическое исследование эндоскопического материала</t>
  </si>
  <si>
    <t>A08.17.002.001</t>
  </si>
  <si>
    <t>15.0.D12.120</t>
  </si>
  <si>
    <t>Цитологическое исследование материала, полученного при хирургических вмешательствах</t>
  </si>
  <si>
    <t>A08.17.002.002</t>
  </si>
  <si>
    <t>15.0.D13.121</t>
  </si>
  <si>
    <t>Цитологическое исследование соскобов и отпечатков</t>
  </si>
  <si>
    <t>Отделяемое свища, Соскоб с эрозивных элементов, Отделяемое раны, Другое, ВМС</t>
  </si>
  <si>
    <t>A08.30.028.001</t>
  </si>
  <si>
    <t>15.0.D15.301</t>
  </si>
  <si>
    <t>Цитологическое исследование смешанного соскоба c шейки матки и из цервикального канала</t>
  </si>
  <si>
    <t>A08.20.017.003</t>
  </si>
  <si>
    <t>15.0.D19.313</t>
  </si>
  <si>
    <t>Цитологическое исследование эндоскопического материала на Helicobacter pylori</t>
  </si>
  <si>
    <t>A08.16.007.001</t>
  </si>
  <si>
    <t>15.0.D23.122</t>
  </si>
  <si>
    <t>Цитологическое исследование новообразований кожи</t>
  </si>
  <si>
    <t>Соскоб кожи, Пунктат кожи</t>
  </si>
  <si>
    <t>A08.01.002</t>
  </si>
  <si>
    <t>15.0.D24.121</t>
  </si>
  <si>
    <t>Цитологическое исследование осадка мочи</t>
  </si>
  <si>
    <t>СК-ЦИТ,ПСМО</t>
  </si>
  <si>
    <t>A08.28.012.001</t>
  </si>
  <si>
    <t>15.1.D18</t>
  </si>
  <si>
    <t>ПАП-тест (цитологическое исследование соскобов шейки матки и цервикального канала; 2 стекла)</t>
  </si>
  <si>
    <t>Мазок из цервикального канала + Соскоб с шейки матки</t>
  </si>
  <si>
    <t>ПСМО + ПСМО</t>
  </si>
  <si>
    <t>A08.20.017.005</t>
  </si>
  <si>
    <t>15.1.D25</t>
  </si>
  <si>
    <t>Пересмотр готовых цитологических препаратов (второе мнение), 1 локус</t>
  </si>
  <si>
    <t>A08.30.007.009</t>
  </si>
  <si>
    <t>15.1.D26</t>
  </si>
  <si>
    <t>ПАП-тест (цитологическое исследование смешанного соскоба c шейки матки и цервикального канала)</t>
  </si>
  <si>
    <t>A08.20.017.006</t>
  </si>
  <si>
    <t>15.1.D28</t>
  </si>
  <si>
    <t>Цитологическое исследование асцитической жидкости</t>
  </si>
  <si>
    <t>Асцитическая жидкость</t>
  </si>
  <si>
    <t>A08.30.031.003</t>
  </si>
  <si>
    <t>ПАТОМОРФОЛОГИЧЕСКИЕ ИССЛЕДОВАНИЯ</t>
  </si>
  <si>
    <t>Гистологические исследования</t>
  </si>
  <si>
    <t>16.0.A3.110</t>
  </si>
  <si>
    <t>Биопсия предстательной железы мультифокальная (гистологическое исследование материала)</t>
  </si>
  <si>
    <t>5A</t>
  </si>
  <si>
    <t>Биопсийный/операционный материал</t>
  </si>
  <si>
    <t>КФ</t>
  </si>
  <si>
    <t>A08.21.001.007</t>
  </si>
  <si>
    <t>16.0.A7.110</t>
  </si>
  <si>
    <t>Гистологическое исследование эндоскопического материала желудка с выявлением Helicobacter pylori, LDG</t>
  </si>
  <si>
    <t>A08.16.002.003</t>
  </si>
  <si>
    <t>16.0.A8.110</t>
  </si>
  <si>
    <t>Гистологическое исследование эндометрия (в т.ч. пайпель-биопсия), LDG</t>
  </si>
  <si>
    <t>A08.20.003.003</t>
  </si>
  <si>
    <t>16.0.A18.110</t>
  </si>
  <si>
    <t>Консультация готовых препаратов (1 локус)</t>
  </si>
  <si>
    <t>ПС + ПБ</t>
  </si>
  <si>
    <t>B01.030.001.010</t>
  </si>
  <si>
    <t>16.0.A20.110</t>
  </si>
  <si>
    <t>Гистологическое исследование пункционного материала щитовидной железы</t>
  </si>
  <si>
    <t>A08.22.003</t>
  </si>
  <si>
    <t>16.0.A21.110</t>
  </si>
  <si>
    <t>Гистологическое исследование пункционного материала молочной железы (1 контейнер, 1 локус), LDG</t>
  </si>
  <si>
    <t>A08.20.009</t>
  </si>
  <si>
    <t>16.0.A22.110</t>
  </si>
  <si>
    <t>Гистологическое исследование пункционного материала почек</t>
  </si>
  <si>
    <t>A08.28.005</t>
  </si>
  <si>
    <t>16.0.A23.110</t>
  </si>
  <si>
    <t>Гистологическое исследование пункционного материала печени</t>
  </si>
  <si>
    <t>A08.14.001</t>
  </si>
  <si>
    <t>16.0.A24.110</t>
  </si>
  <si>
    <t>Гистологическое исследование плаценты, LDG</t>
  </si>
  <si>
    <t>A08.30.001</t>
  </si>
  <si>
    <t>16.0.A25.110</t>
  </si>
  <si>
    <t>Гистологическое исследование сложного операционного материала (придатки, узлы миомы, л/у, сальник, конус шейки матки, резекция печени, желудка, молочной, щитовидной железы, удаленная опухоль), 1 контейнер, LDG</t>
  </si>
  <si>
    <t>A08.30.046.089</t>
  </si>
  <si>
    <t>16.0.A26.110</t>
  </si>
  <si>
    <t>Гистологическое исследование операционного материала, 1 контейнер (кроме крупного операционного материала, плаценты и абортуса), LDG</t>
  </si>
  <si>
    <t>A08.30.046.027</t>
  </si>
  <si>
    <t>16.0.A27.110</t>
  </si>
  <si>
    <t>Гистологическое исследование биопсийного материала (эндоскопического материала, соскобов женской половой системы, кожи, мягких тканей, лимфоидной ткани, костно-хрящевой ткани), LDG</t>
  </si>
  <si>
    <t>A08.30.046.029</t>
  </si>
  <si>
    <t>16.0.A28</t>
  </si>
  <si>
    <t>Определение наличия амилоида в гистологическом препарате, LDG</t>
  </si>
  <si>
    <t>A08.30.046.071</t>
  </si>
  <si>
    <t>16.1.A1</t>
  </si>
  <si>
    <t>Дополнительное изготовление 5 микропрепаратов, LDG</t>
  </si>
  <si>
    <t>A08.30.006.017</t>
  </si>
  <si>
    <t>16.1.A2</t>
  </si>
  <si>
    <t>Дополнительное изготовление микропрепарата (6-10), LDG</t>
  </si>
  <si>
    <t>A08.30.006.018</t>
  </si>
  <si>
    <t>16.1.A3</t>
  </si>
  <si>
    <t>Дополнительное изготовление микропрепарата (от 10), LDG</t>
  </si>
  <si>
    <t>ПБ + ПС</t>
  </si>
  <si>
    <t>A08.30.006.019</t>
  </si>
  <si>
    <t>16.1.A4</t>
  </si>
  <si>
    <t>Гистологическое исследование эндоскопического материала желудка (OLGA, 3 контейнера: тело, угол, антральный отдел желудка, HP), LDG</t>
  </si>
  <si>
    <t>A08.16.002.001.001</t>
  </si>
  <si>
    <t>16.1.A5</t>
  </si>
  <si>
    <t>Гистологическое исследование материала РДВ (раздельное диагностическое выскабливание: полость матки, цервикальный канал, 2 контейнера), LDG</t>
  </si>
  <si>
    <t>A08.20.003.005</t>
  </si>
  <si>
    <t>16.1.A6</t>
  </si>
  <si>
    <t>Гистологическое исследование эндоскопического материала кишечника при воспалительных заболеваниях (лестничная биопсия, несколько контейнеров), LDG</t>
  </si>
  <si>
    <t>A08.17.001.004</t>
  </si>
  <si>
    <t>16.1.A7</t>
  </si>
  <si>
    <t>Дополнительное изготовление 1 микропрепарата, LDG</t>
  </si>
  <si>
    <t>ПБ</t>
  </si>
  <si>
    <t>A08.30.006.014</t>
  </si>
  <si>
    <t>16.1.A8</t>
  </si>
  <si>
    <t>Дополнительное изготовление 2 микропрепаратов, LDG</t>
  </si>
  <si>
    <t>A08.30.006.015</t>
  </si>
  <si>
    <t>16.1.A9</t>
  </si>
  <si>
    <t>Дополнительное изготовление 3 микропрепаратов, LDG</t>
  </si>
  <si>
    <t>A08.30.006.016</t>
  </si>
  <si>
    <t>16.1.A23</t>
  </si>
  <si>
    <t>Перезаливка блока с изготовлением одного гистологического стекла (Unim)</t>
  </si>
  <si>
    <t>5(U)</t>
  </si>
  <si>
    <t>-</t>
  </si>
  <si>
    <t>A08.30.006.012</t>
  </si>
  <si>
    <t>16.1.A24</t>
  </si>
  <si>
    <t>Дорезка одного стеклопрепарата из блока (Unim)</t>
  </si>
  <si>
    <t>A08.30.006.013</t>
  </si>
  <si>
    <t>16.1.A25</t>
  </si>
  <si>
    <t>Гистологическое исследование биопсийного (1 фрагмент) и пункционного (до 2 столбиков в 1 контейнере) материала, соскобов (1 контейнер) (Unim)</t>
  </si>
  <si>
    <t>A08.30.046.017</t>
  </si>
  <si>
    <t>16.1.A40</t>
  </si>
  <si>
    <t>Гистологическое исследование эндоскопического материала (полип более 2 см; Unim)</t>
  </si>
  <si>
    <t>A08.30.046.032</t>
  </si>
  <si>
    <t>16.1.A41</t>
  </si>
  <si>
    <t>Гистологическое исследование эндоскопического материала сложное (более 3 кусочков) пищевода, желудка, кишки, бронха, гортани, трахеи (Unim)</t>
  </si>
  <si>
    <t>A08.30.046.033</t>
  </si>
  <si>
    <t>16.1.A42</t>
  </si>
  <si>
    <t>Гистологическое исследование эндоскопического материала простое (до 3-х кусочков) пищевода, желудка, кишки, бронха, гортани, трахеи (Unim)</t>
  </si>
  <si>
    <t>A08.30.046.031</t>
  </si>
  <si>
    <t>16.1.A43</t>
  </si>
  <si>
    <t>Гистологическое исследование эндоскопического материала простое (до 3-х кусочков) +Выявление Helicobacter pylori за случай (Unim)</t>
  </si>
  <si>
    <t>A08.30.046.034</t>
  </si>
  <si>
    <t>16.1.A44</t>
  </si>
  <si>
    <t>Комплексное гистологическое исследование материала после эндоскопии/ колоноскопии (4 и более контейнера, за одно вмешательство), Unim</t>
  </si>
  <si>
    <t>A08.30.046.023</t>
  </si>
  <si>
    <t>16.1.A45</t>
  </si>
  <si>
    <t>Гистологическое исследование после мультифокальной биопсии желудка с оценкой по классификации OLGA/OLGIM+H.pylori (Unim)</t>
  </si>
  <si>
    <t>A08.16.002.004</t>
  </si>
  <si>
    <t>16.1.A47</t>
  </si>
  <si>
    <t>Second Opinion - консультация готового случая (до 12 стёкол; Unim)</t>
  </si>
  <si>
    <t>Гистологический препарат</t>
  </si>
  <si>
    <t>ПБ + ПС,ПС</t>
  </si>
  <si>
    <t>B01.030.001.009</t>
  </si>
  <si>
    <t>16.1.A49</t>
  </si>
  <si>
    <t>Гистологическое исследование соскоба цервикального канала + гистологическое исследование соскоба эндометрия/ гистологическое исследование биопсии шейки матки (Unim)</t>
  </si>
  <si>
    <t>A08.20.002.001</t>
  </si>
  <si>
    <t>16.1.A50</t>
  </si>
  <si>
    <t>Гистологическое исследование биопсийного и операционного материала кожных и подкожных новообразований, Unim</t>
  </si>
  <si>
    <t>A08.01.001.003</t>
  </si>
  <si>
    <t>16.1.A53</t>
  </si>
  <si>
    <t>Комплексное гистологическое исследование эндометрия с полипом (2 контейнера), LDG</t>
  </si>
  <si>
    <t>A08.20.003.004</t>
  </si>
  <si>
    <t>16.1.A54</t>
  </si>
  <si>
    <t>Гистологическое исследование операционного материала класса UN-1 (Unim)</t>
  </si>
  <si>
    <t>A08.30.046.016</t>
  </si>
  <si>
    <t>16.1.A55</t>
  </si>
  <si>
    <t>Декальцинация при гистологическом исследовании костной или хрящевой ткани (Unim)</t>
  </si>
  <si>
    <t>A08.05.002.003</t>
  </si>
  <si>
    <t>16.1.A56</t>
  </si>
  <si>
    <t>Гистологическое исследование операционного материала класса UN-2 (Unim)</t>
  </si>
  <si>
    <t>A08.30.046.019</t>
  </si>
  <si>
    <t>16.1.A57</t>
  </si>
  <si>
    <t>Гистологическое исследование операционного материала класса UN-3 (Unim)</t>
  </si>
  <si>
    <t>A08.30.046.020</t>
  </si>
  <si>
    <t>16.1.A58</t>
  </si>
  <si>
    <t>Гистологическое исследование операционного материала класса UN-4 (Unim)</t>
  </si>
  <si>
    <t>A08.30.046.021</t>
  </si>
  <si>
    <t>16.1.A59</t>
  </si>
  <si>
    <t>Гистологическое исследование операционного материала класса UN-5 (Unim)</t>
  </si>
  <si>
    <t>A08.30.046.022</t>
  </si>
  <si>
    <t>16.1.A60</t>
  </si>
  <si>
    <t>Биопсия предстательной железы мультифокальная (гистологическое исследование материала), Hadassah</t>
  </si>
  <si>
    <t>5(H)</t>
  </si>
  <si>
    <t>A08.21.001.004</t>
  </si>
  <si>
    <t>16.1.A61</t>
  </si>
  <si>
    <t>Гистологическое исследование биопсийного материала (эндоскопический или пункционный материал, 1 контейнер), Hadassah</t>
  </si>
  <si>
    <t>A08.30.046.088</t>
  </si>
  <si>
    <t>16.1.A62</t>
  </si>
  <si>
    <t>Консультация готовых препаратов (1 локус, до 10 стекол), Hadassah</t>
  </si>
  <si>
    <t>B01.030.001.001</t>
  </si>
  <si>
    <t>16.1.A64</t>
  </si>
  <si>
    <t>Изготовление 1 микропрепарата, Hadassah</t>
  </si>
  <si>
    <t>A08.30.006.020</t>
  </si>
  <si>
    <t>16.1.A65</t>
  </si>
  <si>
    <t>Гистологическое исследование пункционного материала молочной железы, Hadassah</t>
  </si>
  <si>
    <t>A08.20.009.007</t>
  </si>
  <si>
    <t>16.1.A66</t>
  </si>
  <si>
    <t>Консультация готовых препаратов (1 локус, до 5 стекол), LDG</t>
  </si>
  <si>
    <t>B01.030.001.011</t>
  </si>
  <si>
    <t>16.1.A68</t>
  </si>
  <si>
    <t>Консультация готовых препаратов (6-10 стекол), LDG</t>
  </si>
  <si>
    <t>B01.030.001.025</t>
  </si>
  <si>
    <t>16.1.A69</t>
  </si>
  <si>
    <t>Консультация готовых препаратов (более 11 стекол), LDG</t>
  </si>
  <si>
    <t>B01.030.001.026</t>
  </si>
  <si>
    <t>16.1.A71</t>
  </si>
  <si>
    <t>Комплексное гистологическое исследование соскоба цервикального канала и биопсии шейки матки (2 контейнера), LDG</t>
  </si>
  <si>
    <t>A08.20.011.004</t>
  </si>
  <si>
    <t>16.1.A72</t>
  </si>
  <si>
    <t>Гистологическое исследование костно-хрящевых образований, LDG</t>
  </si>
  <si>
    <t>A08.03.002.008</t>
  </si>
  <si>
    <t>16.1.A73</t>
  </si>
  <si>
    <t>Гистологическое исследование кожи и подкожных образований сложное (меланома, базалиома, подозрение на ЗНО кожи, дерматозы), LDG</t>
  </si>
  <si>
    <t>A08.01.001.013</t>
  </si>
  <si>
    <t>16.1.D1</t>
  </si>
  <si>
    <t>Гистологическое исследование биопсийного материала 4 кат.сложности: эндоскопические биопсии, 1 лок., 1 контейнер, LDG</t>
  </si>
  <si>
    <t>16.1.D2</t>
  </si>
  <si>
    <t>Гистологическое исследование биопсийного (операционного) материала 1 кат. сложности (неосложненные формы неспецифического острого или хронич. воспаления, дистрофические процессы) 1 лок., 1 контейнер, LDG</t>
  </si>
  <si>
    <t>16.1.D3</t>
  </si>
  <si>
    <t>Гистологическое исследование биопсийного (операционного) материала 2 кат. сложности (осложненные формы неспецифического острого или хронич. воспаления, дистрофические процессы, пороки развития) 1 лок., 1 контейнер, LDG</t>
  </si>
  <si>
    <t>16.1.D4</t>
  </si>
  <si>
    <t>Гистологическое исследование биопсийного (операционного) материала 3 кат. сложности (инфекц. заболевания, гранулематозное восп., болезни обмена веществ, доброкачественные новообразования) 1 лок., 1 контейнер, LDG</t>
  </si>
  <si>
    <t>16.1.D5</t>
  </si>
  <si>
    <t>Гистологическое исследование биопсийного (операционного) материала 4 кат. сложности (диспластические (неопластические) процессы, пограничные и злокач. опухоли с гист. верификацией) 1 лок., 1 контейнер, LDG</t>
  </si>
  <si>
    <t>16.1.D6</t>
  </si>
  <si>
    <t>Гистологическое исследование биопсийного (операционного) материала 5 кат. сложности (иммунопатология, кроветворение, новообразования при отсутствии гист. верификации, пункционные биоптаты), 1 лок., 1 контейнер, LDG</t>
  </si>
  <si>
    <t>Иммуногистохимические исследования</t>
  </si>
  <si>
    <t>16.0.A10.110</t>
  </si>
  <si>
    <t>ИГХ исследование (1 антитело), LDG</t>
  </si>
  <si>
    <t>5Б</t>
  </si>
  <si>
    <t>ПБ + ПС,КФ</t>
  </si>
  <si>
    <t>A08.30.013.012</t>
  </si>
  <si>
    <t>16.0.A15.110</t>
  </si>
  <si>
    <t>Консультация перед ИГХ, LDG</t>
  </si>
  <si>
    <t>16</t>
  </si>
  <si>
    <t>B01.030.001.008</t>
  </si>
  <si>
    <t>16.0.H1</t>
  </si>
  <si>
    <t>Комплексное гистологическое и иммуногистохимическое (ИГХ) исследование биопсийного материала эндометрия (CD138), LDG</t>
  </si>
  <si>
    <t>A08.20.003.006</t>
  </si>
  <si>
    <t>16.1.A51</t>
  </si>
  <si>
    <t>Комплексное гистологическое и иммуногистохимическое (ИГХ) исследование при подозрении на хронический эндометрит (CD138), Unim</t>
  </si>
  <si>
    <t>A08.20.003.007</t>
  </si>
  <si>
    <t>16.1.A52</t>
  </si>
  <si>
    <t>Гистологическое исследование биопсийного, пункционного материала и соскобов + Диагностика методом иммуногистохимии (ИГХ) при раке молочной железы - 4 реакции (ER, PR, Ki-67, HER2), Unim</t>
  </si>
  <si>
    <t>A08.20.009.003</t>
  </si>
  <si>
    <t>16.1.A63</t>
  </si>
  <si>
    <t>Комплексное гистологическое и иммуногистохимическое (ИГХ) исследование при опухоли молочной железы (4 реакции (ER, PR, Ki-67, HER2)), Hadassah</t>
  </si>
  <si>
    <t>A08.20.009.005</t>
  </si>
  <si>
    <t>16.2.A1</t>
  </si>
  <si>
    <t>ИГХ опухоли предстательной железы (Ck5/P63/AMACR), LDG</t>
  </si>
  <si>
    <t>ПС + ПБ,КФ</t>
  </si>
  <si>
    <t>A08.21.001.005</t>
  </si>
  <si>
    <t>16.2.A2</t>
  </si>
  <si>
    <t>ИГХ опухоли молочной железы (PR/ER/Кi67/Her2 neu), LDG</t>
  </si>
  <si>
    <t>КФ,ПБ + ПС</t>
  </si>
  <si>
    <t>A08.20.009.004</t>
  </si>
  <si>
    <t>16.2.A3</t>
  </si>
  <si>
    <t>ИГХ рецепторного статуса эндометрия, расширенное (фаза секреции (ER/PR/CD138/CD56/LIF)), LDG</t>
  </si>
  <si>
    <t>A08.20.003.009</t>
  </si>
  <si>
    <t>16.2.A4</t>
  </si>
  <si>
    <t>ИГХ рецепторного статуса эндометрия, стандартное (фаза секреции (ER/PR/CD138/CD56)), LDG</t>
  </si>
  <si>
    <t>A08.20.003.008</t>
  </si>
  <si>
    <t>16.2.A5</t>
  </si>
  <si>
    <t>ИГХ диагностика хронического эндометрита (фаза пролиферации (CD20/CD138/CD56/HLA-DR)), LDG</t>
  </si>
  <si>
    <t>A08.20.003.010</t>
  </si>
  <si>
    <t>16.2.A6</t>
  </si>
  <si>
    <t>ИГХ исследование (2 антитела), LDG</t>
  </si>
  <si>
    <t>A08.30.013.013</t>
  </si>
  <si>
    <t>16.2.A7</t>
  </si>
  <si>
    <t>ИГХ исследование (3 антитела), LDG</t>
  </si>
  <si>
    <t>A08.30.013.014</t>
  </si>
  <si>
    <t>16.2.A8</t>
  </si>
  <si>
    <t>ИГХ исследование (4 антитела), LDG</t>
  </si>
  <si>
    <t>A08.30.013.015</t>
  </si>
  <si>
    <t>16.2.A9</t>
  </si>
  <si>
    <t>ИГХ исследование (5 антител), LDG</t>
  </si>
  <si>
    <t>КФ,ПС + ПБ</t>
  </si>
  <si>
    <t>A08.30.013.016</t>
  </si>
  <si>
    <t>16.2.A10</t>
  </si>
  <si>
    <t>ИГХ исследование (6 антител), LDG</t>
  </si>
  <si>
    <t>A08.30.013.017</t>
  </si>
  <si>
    <t>16.2.A11</t>
  </si>
  <si>
    <t>ИГХ исследование (7 антител), LDG</t>
  </si>
  <si>
    <t>13</t>
  </si>
  <si>
    <t>A08.30.013.018</t>
  </si>
  <si>
    <t>16.2.A12</t>
  </si>
  <si>
    <t>ИГХ исследование (8 антител), LDG</t>
  </si>
  <si>
    <t>14</t>
  </si>
  <si>
    <t>A08.30.013.019</t>
  </si>
  <si>
    <t>16.2.A13</t>
  </si>
  <si>
    <t>ИГХ исследование (9 антител), LDG</t>
  </si>
  <si>
    <t>A08.30.013.020</t>
  </si>
  <si>
    <t>16.2.A14</t>
  </si>
  <si>
    <t>ИГХ исследование (10 антител), LDG</t>
  </si>
  <si>
    <t>A08.30.013.021</t>
  </si>
  <si>
    <t>16.2.A15</t>
  </si>
  <si>
    <t>ИГХ прогностический маркер (1 антитело), LDG</t>
  </si>
  <si>
    <t>A08.30.013.009</t>
  </si>
  <si>
    <t>16.2.A16</t>
  </si>
  <si>
    <t>ИГХ прогностический маркер (2 антитела), LDG</t>
  </si>
  <si>
    <t>A08.30.013.010</t>
  </si>
  <si>
    <t>16.2.A17</t>
  </si>
  <si>
    <t>ИГХ прогностический маркер (3 антитела), LDG</t>
  </si>
  <si>
    <t>A08.30.013.011</t>
  </si>
  <si>
    <t>16.2.A20</t>
  </si>
  <si>
    <t>Иммуногистохимическое исследование, HER2 neu, LDG</t>
  </si>
  <si>
    <t>A08.30.013.001</t>
  </si>
  <si>
    <t>16.2.A21</t>
  </si>
  <si>
    <t>Иммуногистохимическое исследование, ALK, LDG</t>
  </si>
  <si>
    <t>A08.30.013.005</t>
  </si>
  <si>
    <t>16.2.A22</t>
  </si>
  <si>
    <t>Иммуногистохимическое исследование, ROS1, LDG</t>
  </si>
  <si>
    <t>A08.30.013.022</t>
  </si>
  <si>
    <t>16.2.A23</t>
  </si>
  <si>
    <t>Иммуногистохимическое исследование, PD-L1, LDG</t>
  </si>
  <si>
    <t>A08.30.039.004</t>
  </si>
  <si>
    <t>16.2.A24</t>
  </si>
  <si>
    <t>Комплексное ИГХ исследование, LDG</t>
  </si>
  <si>
    <t>A08.30.013.023</t>
  </si>
  <si>
    <t>16.2.A25</t>
  </si>
  <si>
    <t>ИГХ исследование (1 антитело), Unim</t>
  </si>
  <si>
    <t>A08.30.013.032</t>
  </si>
  <si>
    <t>16.2.A26</t>
  </si>
  <si>
    <t>ИГХ исследование (2 антитела), Hadassah</t>
  </si>
  <si>
    <t>A08.30.013.033</t>
  </si>
  <si>
    <t>16.2.A27</t>
  </si>
  <si>
    <t>ИГХ исследование (3 антитела), Hadassah</t>
  </si>
  <si>
    <t>A08.30.013.024</t>
  </si>
  <si>
    <t>16.2.A28</t>
  </si>
  <si>
    <t>ИГХ исследование (4 антитела), Hadassah</t>
  </si>
  <si>
    <t>A08.30.013.025</t>
  </si>
  <si>
    <t>16.2.A29</t>
  </si>
  <si>
    <t>ИГХ исследование (5 антител), Hadassah</t>
  </si>
  <si>
    <t>A08.30.013.026</t>
  </si>
  <si>
    <t>16.2.A30</t>
  </si>
  <si>
    <t>ИГХ исследование (6 антител), Hadassah</t>
  </si>
  <si>
    <t>A08.30.013.027</t>
  </si>
  <si>
    <t>16.2.A31</t>
  </si>
  <si>
    <t>ИГХ исследование (7 антител), Hadassah</t>
  </si>
  <si>
    <t>A08.30.013.028</t>
  </si>
  <si>
    <t>16.2.A32</t>
  </si>
  <si>
    <t>ИГХ исследование (8 антител), Hadassah</t>
  </si>
  <si>
    <t>A08.30.013.029</t>
  </si>
  <si>
    <t>16.2.A33</t>
  </si>
  <si>
    <t>ИГХ исследование (9 антител), Hadassah</t>
  </si>
  <si>
    <t>A08.30.013.030</t>
  </si>
  <si>
    <t>16.2.A34</t>
  </si>
  <si>
    <t>ИГХ исследование (10 антител), Hadassah</t>
  </si>
  <si>
    <t>A08.30.013.031</t>
  </si>
  <si>
    <t>16.2.A35</t>
  </si>
  <si>
    <t>ИГХ опухоли предстательной железы (Ck5/P63/AMACR), Hadassah</t>
  </si>
  <si>
    <t>A08.21.001.006</t>
  </si>
  <si>
    <t>16.2.A36</t>
  </si>
  <si>
    <t>ИГХ опухоли молочной железы (PR/ER/Кi67/Her2 neu), Hadassah</t>
  </si>
  <si>
    <t>A08.20.009.006</t>
  </si>
  <si>
    <t>16.2.A37</t>
  </si>
  <si>
    <t>Иммуногистохимическое исследование, определение экспрессии PDL1 (клон SP263), Hadassah</t>
  </si>
  <si>
    <t>A08.30.039.002</t>
  </si>
  <si>
    <t>16.2.A39</t>
  </si>
  <si>
    <t>Иммуногистохимическое исследование, HER2 neu, Hadassah</t>
  </si>
  <si>
    <t>A08.30.013.002</t>
  </si>
  <si>
    <t>16.2.A40</t>
  </si>
  <si>
    <t>Консультация перед ИГХ (до 10 стекол), Hadassah</t>
  </si>
  <si>
    <t>A08.30.006.001</t>
  </si>
  <si>
    <t>16.2.A41</t>
  </si>
  <si>
    <t>Иммуногистохимическое исследование, определение экспрессии PDL1 (клон SP142), Hadassah</t>
  </si>
  <si>
    <t>A08.30.039.003</t>
  </si>
  <si>
    <t>16.2.A42</t>
  </si>
  <si>
    <t>ИГХ исследование (11 -15  антител включительно), Unim</t>
  </si>
  <si>
    <t>A08.30.013.036</t>
  </si>
  <si>
    <t>16.2.A43</t>
  </si>
  <si>
    <t>ИГХ исследование (5-10 антител), Unim</t>
  </si>
  <si>
    <t>A08.30.013.035</t>
  </si>
  <si>
    <t>16.2.A44</t>
  </si>
  <si>
    <t>ИГХ исследование (до 4 антител), Unim</t>
  </si>
  <si>
    <t>A08.30.013.034</t>
  </si>
  <si>
    <t>ИММУНОЛОГИЧЕСКИЕ ИССЛЕДОВАНИЯ</t>
  </si>
  <si>
    <t>Иммуногематологические исследования</t>
  </si>
  <si>
    <t>2.0.A4.202</t>
  </si>
  <si>
    <t>Антитела к антигенам эритроцитов, суммарные (в т.ч. к Rh-фактору), титр (непрямая проба Кумбса)</t>
  </si>
  <si>
    <t>A12.05.008</t>
  </si>
  <si>
    <t>2.0.A5.202</t>
  </si>
  <si>
    <t>Определение Kell антигена (K)</t>
  </si>
  <si>
    <t>A12.05.007.005</t>
  </si>
  <si>
    <t>2.0.A8</t>
  </si>
  <si>
    <t>Прямая проба Кумбса</t>
  </si>
  <si>
    <t>A12.05.009</t>
  </si>
  <si>
    <t>2.0.D1.201</t>
  </si>
  <si>
    <t>Антитела по системе AB0</t>
  </si>
  <si>
    <t>A12.05.005</t>
  </si>
  <si>
    <t>2.0.D2.202</t>
  </si>
  <si>
    <t>Определение наличия антигенов эритроцитов C, c, E, e, K</t>
  </si>
  <si>
    <t>A12.05.007.006</t>
  </si>
  <si>
    <t>2.0.D3.202</t>
  </si>
  <si>
    <t>Группа крови + Резус-фактор</t>
  </si>
  <si>
    <t>A12.05.005.001</t>
  </si>
  <si>
    <t>Определение чувствительности к иммуномодуляторам</t>
  </si>
  <si>
    <t>10.0.A19.204</t>
  </si>
  <si>
    <t>Чувствительность к Галавиту</t>
  </si>
  <si>
    <t>A09.05.035.013</t>
  </si>
  <si>
    <t>10.0.A20.204</t>
  </si>
  <si>
    <t>Чувствительность к Гепону</t>
  </si>
  <si>
    <t>A09.05.035.014</t>
  </si>
  <si>
    <t>10.0.A21.204</t>
  </si>
  <si>
    <t>Чувствительность к Иммуналу</t>
  </si>
  <si>
    <t>A09.05.035.029</t>
  </si>
  <si>
    <t>10.0.A22.204</t>
  </si>
  <si>
    <t>Чувствительность к Иммуномаксу</t>
  </si>
  <si>
    <t>A09.05.035.017</t>
  </si>
  <si>
    <t>10.0.A23.204</t>
  </si>
  <si>
    <t>Чувствительность к Имунориксу</t>
  </si>
  <si>
    <t>A09.05.035.018</t>
  </si>
  <si>
    <t>10.0.A24.204</t>
  </si>
  <si>
    <t>Чувствительность к Ликопиду</t>
  </si>
  <si>
    <t>A09.05.035.019</t>
  </si>
  <si>
    <t>10.0.A25.204</t>
  </si>
  <si>
    <t>Чувствительность к Полиоксидонию</t>
  </si>
  <si>
    <t>A09.05.035.030</t>
  </si>
  <si>
    <t>10.0.A26.204</t>
  </si>
  <si>
    <t>Чувствительность к Тактивину</t>
  </si>
  <si>
    <t>A09.05.035.020</t>
  </si>
  <si>
    <t>10.0.A27.204</t>
  </si>
  <si>
    <t>Чувствительность к Тимогену</t>
  </si>
  <si>
    <t>A09.05.035.021</t>
  </si>
  <si>
    <t>10.0.A28.204</t>
  </si>
  <si>
    <t>Чувствительность к Иммунофану</t>
  </si>
  <si>
    <t>A09.05.035.016</t>
  </si>
  <si>
    <t>10.5.A8</t>
  </si>
  <si>
    <t>Чувствительность к Арбидолу</t>
  </si>
  <si>
    <t>A09.05.035.011</t>
  </si>
  <si>
    <t>10.6.A11</t>
  </si>
  <si>
    <t>Чувствительность к Панавиру</t>
  </si>
  <si>
    <t>A09.05.035.012</t>
  </si>
  <si>
    <t>10.6.A12</t>
  </si>
  <si>
    <t>Чувствительность к Изопринозину</t>
  </si>
  <si>
    <t>A09.05.035.015</t>
  </si>
  <si>
    <t>Определение чувствительности к индукторам интерферона</t>
  </si>
  <si>
    <t>10.0.A14.204</t>
  </si>
  <si>
    <t>Чувствительность к Амиксину</t>
  </si>
  <si>
    <t>A09.05.035.024</t>
  </si>
  <si>
    <t>10.0.A15.204</t>
  </si>
  <si>
    <t>Чувствительность к Кагоцелу</t>
  </si>
  <si>
    <t>A09.05.035.025</t>
  </si>
  <si>
    <t>10.0.A16.204</t>
  </si>
  <si>
    <t>Чувствительность к Неовиру</t>
  </si>
  <si>
    <t>A09.05.035.026</t>
  </si>
  <si>
    <t>10.0.A17.204</t>
  </si>
  <si>
    <t>Чувствительность к Ридостину</t>
  </si>
  <si>
    <t>A09.05.035.027</t>
  </si>
  <si>
    <t>10.0.A18.204</t>
  </si>
  <si>
    <t>Чувствительность к Циклоферону</t>
  </si>
  <si>
    <t>A09.05.035.022</t>
  </si>
  <si>
    <t>10.5.A6</t>
  </si>
  <si>
    <t>Чувствительность к Цитовиру-3</t>
  </si>
  <si>
    <t>A09.05.035.028</t>
  </si>
  <si>
    <t>10.5.A7</t>
  </si>
  <si>
    <t>Чувствительность к Аллокину-альфа</t>
  </si>
  <si>
    <t>A09.05.035.023</t>
  </si>
  <si>
    <t>Оценка гуморального иммунитета</t>
  </si>
  <si>
    <t>10.0.A1.201</t>
  </si>
  <si>
    <t>С3 компонент комплемента</t>
  </si>
  <si>
    <t>A09.05.075.001</t>
  </si>
  <si>
    <t>10.0.A2.201</t>
  </si>
  <si>
    <t>С4 компонент комплемента</t>
  </si>
  <si>
    <t>A09.05.075.002</t>
  </si>
  <si>
    <t>10.0.A3.201</t>
  </si>
  <si>
    <t>Иммуноглобулин А (IgA)</t>
  </si>
  <si>
    <t>A09.05.054.002</t>
  </si>
  <si>
    <t>10.0.A4.201</t>
  </si>
  <si>
    <t>Иммуноглобулин М (IgM)</t>
  </si>
  <si>
    <t>A09.05.054.003</t>
  </si>
  <si>
    <t>10.0.A5.201</t>
  </si>
  <si>
    <t>Иммуноглобулин G (IgG)</t>
  </si>
  <si>
    <t>A09.05.054.004</t>
  </si>
  <si>
    <t>10.0.A7.201</t>
  </si>
  <si>
    <t>Фактор некроза опухоли (ФНО-альфа)</t>
  </si>
  <si>
    <t>A12.06.073</t>
  </si>
  <si>
    <t>10.0.A8.201</t>
  </si>
  <si>
    <t>Криоглобулины</t>
  </si>
  <si>
    <t>A12.06.002.001</t>
  </si>
  <si>
    <t>10.0.A73.201</t>
  </si>
  <si>
    <t>Циркулирующие иммунные комплексы</t>
  </si>
  <si>
    <t>20, 7</t>
  </si>
  <si>
    <t>A09.05.074</t>
  </si>
  <si>
    <t>10.0.A76</t>
  </si>
  <si>
    <t>Интерлейкин-6 (IL-6)</t>
  </si>
  <si>
    <t>A12.05.108.001</t>
  </si>
  <si>
    <t>10.1.A2.201</t>
  </si>
  <si>
    <t>Интерлейкин-1b</t>
  </si>
  <si>
    <t>A12.05.108.002</t>
  </si>
  <si>
    <t>10.1.A3.201</t>
  </si>
  <si>
    <t>Интерлейкин-8</t>
  </si>
  <si>
    <t>A12.05.108</t>
  </si>
  <si>
    <t>10.1.A4.201</t>
  </si>
  <si>
    <t>Интерлейкин-10</t>
  </si>
  <si>
    <t>A12.05.109</t>
  </si>
  <si>
    <t>10.1.D3</t>
  </si>
  <si>
    <t>Ингибитор C1-эстеразы (фактор C1-INH комплемента), концентрация</t>
  </si>
  <si>
    <t>A09.05.075.006</t>
  </si>
  <si>
    <t>Оценка интерферонового статуса</t>
  </si>
  <si>
    <t>10.0.D1.204</t>
  </si>
  <si>
    <t>Интерфероновый статус (3 показателя: сывороточный интерферон, интерферон-альфа, интерферон-гамма; заключение врача КЛД по исследовательскому отчету)</t>
  </si>
  <si>
    <t>A12.06.047.002</t>
  </si>
  <si>
    <t>Оценка клеточного иммунитета</t>
  </si>
  <si>
    <t>10.0.D2.204</t>
  </si>
  <si>
    <t>Фаготест</t>
  </si>
  <si>
    <t>A12.30.012.007.001</t>
  </si>
  <si>
    <t>10.0.D4.202</t>
  </si>
  <si>
    <t>Иммунограмма базовая (CD3, CD3/4, CD3/8, CD19, CD16/56, CD3/16/56, CD3/HLA-DR, лейкоцитарно-Т-ЛФ индекс, иммунорегуляторный индекс. Включает анализ крови с лейкоцитарной формулой)</t>
  </si>
  <si>
    <t>ПСК2 + ПСК4</t>
  </si>
  <si>
    <t>A12.30.012.013</t>
  </si>
  <si>
    <t>10.0.D7.202</t>
  </si>
  <si>
    <t>Сокращенная панель CD4/CD8 (включает клинический анализ крови с лейкоцитарной формулой (5DIFF))</t>
  </si>
  <si>
    <t>A12.30.012.019</t>
  </si>
  <si>
    <t>10.0.D8.204</t>
  </si>
  <si>
    <t>Бактерицидная активность крови (BURST)</t>
  </si>
  <si>
    <t>A09.05.035.038</t>
  </si>
  <si>
    <t>10.0.D9.202</t>
  </si>
  <si>
    <t>Иммунограмма скрининг (CD3, CD19, CD16/56. Включает анализ крови с лейкоцитарной формулой)</t>
  </si>
  <si>
    <t>A12.30.012.015</t>
  </si>
  <si>
    <t>10.0.D68.202</t>
  </si>
  <si>
    <t>Иммунограмма расширенная (CD3, CD3/4, CD3/8, CD19, CD16/56, CD3/16/56, CD3/HLA-DR, CD3/25, CD3/95, CD3/4/95, CD3/8/95, CD3/8/38, лейкоцитарно-Т-ЛФ индекс, иммунорегуляторный индекс.Включает ОАК с лейкоцитарной формулой)</t>
  </si>
  <si>
    <t>ПСК4 + ПСК2</t>
  </si>
  <si>
    <t>A12.30.012.014</t>
  </si>
  <si>
    <t>10.0.D72</t>
  </si>
  <si>
    <t>Клетки памяти и наивные CD4 лимфоциты и их соотношение (CD3/CD4/45RO+, CD3/CD4/45RA+, индекс 45RO+/45RA+. Включает анализ крови с лейкоцитарной формулой)</t>
  </si>
  <si>
    <t>A12.30.012.018</t>
  </si>
  <si>
    <t>10.0.D73</t>
  </si>
  <si>
    <t>В1-клетки CD5/CD19 (включает анализ крови с лейкоцитарной формулой)</t>
  </si>
  <si>
    <t>A12.30.012.017</t>
  </si>
  <si>
    <t>ПЗК6</t>
  </si>
  <si>
    <t>10.2.D3</t>
  </si>
  <si>
    <t>TB-Ферон тест (IGRA- тест, диагностика туберкулеза)</t>
  </si>
  <si>
    <t>Q-ПСК + Q-ПКК + ПЗК6 + Q-ПСЕРК</t>
  </si>
  <si>
    <t>A12.26.002.007</t>
  </si>
  <si>
    <t>10.2.D4</t>
  </si>
  <si>
    <t>Количественное определение ДНК TREC и KREC (диагностика наследственных Т- и В-клеточных иммунодефицитов)</t>
  </si>
  <si>
    <t>A08.05.019.003</t>
  </si>
  <si>
    <t>10.2.D5</t>
  </si>
  <si>
    <t>Квантифероновый тест TB Gold Plus</t>
  </si>
  <si>
    <t>A12.26.002.002</t>
  </si>
  <si>
    <t>Прочие иммунологические исследования</t>
  </si>
  <si>
    <t>1.0.A6.202</t>
  </si>
  <si>
    <t>Иммунофенотипирование клеток костного мозга или периферической крови при лимфопролиферативных заболеваниях методом проточной цитометрии (ЛПЗ, острый лейкоз, множественная миелома). Исследование для первичной диагностики</t>
  </si>
  <si>
    <t>Кровь с ЭДТА, Костный мозг</t>
  </si>
  <si>
    <t>ПСК2,ПС + ПСК2</t>
  </si>
  <si>
    <t>A12.30.012.001.001</t>
  </si>
  <si>
    <t>1.0.A13.202</t>
  </si>
  <si>
    <t>Иммунофенотипирование клеток костного мозга или периферической крови для диагностики минимальной остаточной болезни (МОБ) методом проточной цитометрии (ЛПЗ, острый лейкоз, множественная миелома), после лечения</t>
  </si>
  <si>
    <t>Костный мозг, Кровь с ЭДТА</t>
  </si>
  <si>
    <t>ПСК2 + ПС,ПСК2</t>
  </si>
  <si>
    <t>A12.30.012.002.001</t>
  </si>
  <si>
    <t>АУТОИММУННАЯ ДИАГНОСТИКА</t>
  </si>
  <si>
    <t>Антифосфолипидный синдром (АФС)</t>
  </si>
  <si>
    <t>9.0.A6.201</t>
  </si>
  <si>
    <t>Антитела класса IgМ к фосфолипидам (кардиолипину, фосфатидилсерину, фосфатидилинозитолу, фосфатидиловой кислоте)</t>
  </si>
  <si>
    <t>A12.06.030.002</t>
  </si>
  <si>
    <t>9.0.A7.201</t>
  </si>
  <si>
    <t>Антитела класса IgG к фосфолипидам (кардиолипину, фосфатидилсерину, фосфатидилинозитолу, фосфатидиловой кислоте)</t>
  </si>
  <si>
    <t>A12.06.030.003</t>
  </si>
  <si>
    <t>9.0.A18.201</t>
  </si>
  <si>
    <t>Антитела к бета-2-гликопротеину</t>
  </si>
  <si>
    <t>A12.06.051</t>
  </si>
  <si>
    <t>9.0.A42.201</t>
  </si>
  <si>
    <t>Антитела к тромбоцитам, класса IgG</t>
  </si>
  <si>
    <t>A12.06.013.002</t>
  </si>
  <si>
    <t>9.0.A46.201</t>
  </si>
  <si>
    <t>Антитела  к  кардиолипину (суммарные)</t>
  </si>
  <si>
    <t>A12.06.029.005</t>
  </si>
  <si>
    <t>9.0.A52.201</t>
  </si>
  <si>
    <t>Антитела к аннексину V класса IgG</t>
  </si>
  <si>
    <t>A12.06.065.001</t>
  </si>
  <si>
    <t>9.0.A53.201</t>
  </si>
  <si>
    <t>Антитела к аннексину V класса IgM</t>
  </si>
  <si>
    <t>A12.06.065.002</t>
  </si>
  <si>
    <t>9.0.A54.201</t>
  </si>
  <si>
    <t>Антитела к протромбину, суммарные</t>
  </si>
  <si>
    <t>A12.06.013.001</t>
  </si>
  <si>
    <t>9.0.A75.201</t>
  </si>
  <si>
    <t>Антитела к кардиолипину, IgG</t>
  </si>
  <si>
    <t>A12.06.029.001</t>
  </si>
  <si>
    <t>9.0.A76.201</t>
  </si>
  <si>
    <t>Антитела к кардиолипину, IgM</t>
  </si>
  <si>
    <t>A12.06.029.002</t>
  </si>
  <si>
    <t>9.0.A77.201</t>
  </si>
  <si>
    <t>Антитела к бета-2-гликопротеину, IgG</t>
  </si>
  <si>
    <t>A12.06.051.002</t>
  </si>
  <si>
    <t>9.0.A78.201</t>
  </si>
  <si>
    <t>Антитела к бета-2-гликопротеину, IgM</t>
  </si>
  <si>
    <t>A12.06.051.001</t>
  </si>
  <si>
    <t>9.0.D1.201</t>
  </si>
  <si>
    <t>Антитела к фосфолипидам (кардиолипину, фосфатидилсерину, фосфатидилинозитолу, фосфатидиловой кислоте), суммарные</t>
  </si>
  <si>
    <t>A12.06.030.001</t>
  </si>
  <si>
    <t>9.2.A3</t>
  </si>
  <si>
    <t>Антитела к кардиолипину, IgA</t>
  </si>
  <si>
    <t>A12.06.029.003</t>
  </si>
  <si>
    <t>9.2.D4</t>
  </si>
  <si>
    <t>Антифосфолипидные антитела, иммуноблот (кардиолипин, бета-2-гликопротеин, аннексин V, протромбин, фосфатидилсерин, фосфатидилглицерол, фосфатидилхолин, фосфатидилэтаноламин, фосфатидилинозитол, фосф. к-та), IgG/M</t>
  </si>
  <si>
    <t>A12.06.030.004</t>
  </si>
  <si>
    <t>Аутоиммунные заболевания кожи</t>
  </si>
  <si>
    <t>9.0.A27.201</t>
  </si>
  <si>
    <t>Антитела к десмосомам кожи</t>
  </si>
  <si>
    <t>A12.06.030.006</t>
  </si>
  <si>
    <t>9.0.A28.201</t>
  </si>
  <si>
    <t>Антитела к базальной мембране кожи (АМБ)</t>
  </si>
  <si>
    <t>A12.06.030.007</t>
  </si>
  <si>
    <t>Аутоиммунные заболевания легких и сердца</t>
  </si>
  <si>
    <t>9.0.A29.201</t>
  </si>
  <si>
    <t>Антитела к миокарду (Mio)</t>
  </si>
  <si>
    <t>A12.06.023</t>
  </si>
  <si>
    <t>9.0.A51.201</t>
  </si>
  <si>
    <t>Активность ангиотензин-превращающего фермента (ACE)</t>
  </si>
  <si>
    <t>A09.05.122.001</t>
  </si>
  <si>
    <t>Аутоиммунные заболевания нервной системы</t>
  </si>
  <si>
    <t>8.0.A84.201</t>
  </si>
  <si>
    <t>Антитела к миелину</t>
  </si>
  <si>
    <t>A12.06.021</t>
  </si>
  <si>
    <t>9.0.A81.201</t>
  </si>
  <si>
    <t>Антитела к аквапорину -4</t>
  </si>
  <si>
    <t>A12.06.021.002</t>
  </si>
  <si>
    <t>9.0.A82.201</t>
  </si>
  <si>
    <t>Антитела к ацетилхолиновым рецепторам (АХР)</t>
  </si>
  <si>
    <t>A12.06.074</t>
  </si>
  <si>
    <t>9.0.A84.201</t>
  </si>
  <si>
    <t>Антитела к глутаматному рецептору NMDA-типа</t>
  </si>
  <si>
    <t>A12.06.064</t>
  </si>
  <si>
    <t>9.0.D11.201</t>
  </si>
  <si>
    <t>Антитела  при паранеопластических синдромах, иммуноблот (к Yo-1, Hu, Ri,CV2,Ma2, амфифизину)</t>
  </si>
  <si>
    <t>A12.06.021.003</t>
  </si>
  <si>
    <t>9.11.A1</t>
  </si>
  <si>
    <t>Диагностика воспалительных полиневритов (антитела к ганглиозидам GM1, GM2, GM3, GM4, GD1a, GD1b, GD2, GD3, GT1a, GT1b, GQ1b, сульфатиду) классов IgG/IgM</t>
  </si>
  <si>
    <t>A12.06.021.004</t>
  </si>
  <si>
    <t>9.11.A3</t>
  </si>
  <si>
    <t>Антитела к мышечно-специфической тирозинкиназе (MUSK), IgG</t>
  </si>
  <si>
    <t>A12.06.021.006</t>
  </si>
  <si>
    <t>Аутоиммунные поражения ЖКТ и целиакия</t>
  </si>
  <si>
    <t>8.0.A81.201</t>
  </si>
  <si>
    <t>Антитела к бокаловидным клеткам кишечника (БКК)</t>
  </si>
  <si>
    <t>A12.06.026.004</t>
  </si>
  <si>
    <t>8.0.A82.201</t>
  </si>
  <si>
    <t>Антитела к дезаминированным пептидам альфа-глиадина IgА (ААГ)</t>
  </si>
  <si>
    <t>A12.06.055.003</t>
  </si>
  <si>
    <t>9.0.A14.201</t>
  </si>
  <si>
    <t>Антитела к глиадину, IgA</t>
  </si>
  <si>
    <t>A12.06.055.001</t>
  </si>
  <si>
    <t>9.0.A15.201</t>
  </si>
  <si>
    <t>Антитела к глиадину, IgG</t>
  </si>
  <si>
    <t>A12.06.055.002</t>
  </si>
  <si>
    <t>9.0.A16.201</t>
  </si>
  <si>
    <t>Антитела к тканевой трансглутаминазе, IgA</t>
  </si>
  <si>
    <t>A12.06.056.001</t>
  </si>
  <si>
    <t>9.0.A17.201</t>
  </si>
  <si>
    <t>Антитела к тканевой трансглутаминазе, IgG</t>
  </si>
  <si>
    <t>A12.06.056.002</t>
  </si>
  <si>
    <t>9.0.A24.201</t>
  </si>
  <si>
    <t>Антитела к эндомизию, IgA (AЭA)</t>
  </si>
  <si>
    <t>A12.06.066.001</t>
  </si>
  <si>
    <t>9.0.A25.201</t>
  </si>
  <si>
    <t>Антиретикулиновые антитела IgA, IgG (APA)</t>
  </si>
  <si>
    <t>A09.05.054.006</t>
  </si>
  <si>
    <t>9.0.A30.201</t>
  </si>
  <si>
    <t>Антитела к дрожжам Sacchаromyces cerevisiae (ASCA), IgA</t>
  </si>
  <si>
    <t>A12.06.026.002</t>
  </si>
  <si>
    <t>9.0.A31.201</t>
  </si>
  <si>
    <t>Антитела к дрожжам Sacchаromyces cerevisiae (ASCA), IgG</t>
  </si>
  <si>
    <t>A12.06.026.003</t>
  </si>
  <si>
    <t>9.0.A56.201</t>
  </si>
  <si>
    <t>Антитела к париетальным клеткам желудка (АПКЖ)</t>
  </si>
  <si>
    <t>A12.06.026.006</t>
  </si>
  <si>
    <t>9.0.A57.201</t>
  </si>
  <si>
    <t>Определение антител к ф.Кастла -  внутреннему фактору (АВФ)</t>
  </si>
  <si>
    <t>A12.06.026.001</t>
  </si>
  <si>
    <t>9.0.A62.201</t>
  </si>
  <si>
    <t>Иммуноглобулин подкласса IgG4</t>
  </si>
  <si>
    <t>A09.05.054.005</t>
  </si>
  <si>
    <t>9.0.A83.201</t>
  </si>
  <si>
    <t>Антитела к дезаминированным пептидам альфа-глиадина IgG (ААГ)</t>
  </si>
  <si>
    <t>A12.06.055.004</t>
  </si>
  <si>
    <t>9.6.A18</t>
  </si>
  <si>
    <t>Антитела к экзокринной части поджелудочной железы, суммарные (IgG/IgA)</t>
  </si>
  <si>
    <t>A12.06.020.005</t>
  </si>
  <si>
    <t>Аутоиммунные поражения печени</t>
  </si>
  <si>
    <t>9.0.A4.201</t>
  </si>
  <si>
    <t>Антитела к митохондриям (AMA-М2), IgG</t>
  </si>
  <si>
    <t>A12.06.035</t>
  </si>
  <si>
    <t>9.0.A5.201</t>
  </si>
  <si>
    <t>Антитела к микросомальной фракции печени и почек (anti-LKM)</t>
  </si>
  <si>
    <t>A12.06.036.001</t>
  </si>
  <si>
    <t>9.0.A23.201</t>
  </si>
  <si>
    <t>Антитела к гладким мышцам (АГМА)</t>
  </si>
  <si>
    <t>A12.06.025.003</t>
  </si>
  <si>
    <t>9.0.A40</t>
  </si>
  <si>
    <t>Антитела к митохондриям (AMA, М1-М9) IgG, нРИФ</t>
  </si>
  <si>
    <t>A12.06.035.001</t>
  </si>
  <si>
    <t>9.5.D1</t>
  </si>
  <si>
    <t>Антитела к антигенам печени, иммуноблот расширенный (антитела к SLA/LP, LC1, LKM1, PDC-AMA-M2, M2-3E, Sp100, PML, gp210, SSA/Ro-52), IgG</t>
  </si>
  <si>
    <t>A12.06.024.002</t>
  </si>
  <si>
    <t>Аутоиммунные поражения почек, надпочечников и васкулиты</t>
  </si>
  <si>
    <t>9.0.A20.201</t>
  </si>
  <si>
    <t>Антитела к базальной мембране клубочка (БМК)</t>
  </si>
  <si>
    <t>A12.06.024.001</t>
  </si>
  <si>
    <t>9.0.A21.201</t>
  </si>
  <si>
    <t>Антитела к С1q фактору комплемента</t>
  </si>
  <si>
    <t>A09.05.075.003</t>
  </si>
  <si>
    <t>9.0.A22.201</t>
  </si>
  <si>
    <t>Антитела к клеткам сосудистого эндотелия (HUVEC)</t>
  </si>
  <si>
    <t>A12.06.030.008</t>
  </si>
  <si>
    <t>9.0.A88.201</t>
  </si>
  <si>
    <t>Антитела к цитоплазме нейтрофилов (АНЦА), IgA</t>
  </si>
  <si>
    <t>A12.06.037.013</t>
  </si>
  <si>
    <t>9.0.A89.201</t>
  </si>
  <si>
    <t>Антитела к цитоплазме нейтрофилов (с указанием типа свечения - цитоплазматический или перинуклеарный, цАНЦА, пАНЦА), IgG</t>
  </si>
  <si>
    <t>A12.06.037.002</t>
  </si>
  <si>
    <t>9.0.D3.201</t>
  </si>
  <si>
    <t>Антинейтрофильные цитоплазматические антитела, IgG (ANCA), Combi 6 (к протеиназе 3, лактоферрину, миелопероксидазе, эластазе, катепсину G, бактерицидному белку, повышающему проницаемость (BPI))</t>
  </si>
  <si>
    <t>A12.06.037.001</t>
  </si>
  <si>
    <t>9.4.A1</t>
  </si>
  <si>
    <t>Антитела к рецептору фосфолипазы А2 ‑ диагностика мембранозной нефропатии, IgG</t>
  </si>
  <si>
    <t>A12.06.030.009</t>
  </si>
  <si>
    <t>Аутоиммунные эндокринопатии и аутоиммунное бесплодие</t>
  </si>
  <si>
    <t>9.0.A8.201</t>
  </si>
  <si>
    <t>Антиспермальные антитела</t>
  </si>
  <si>
    <t>A09.20.012.001</t>
  </si>
  <si>
    <t>9.0.A9.201</t>
  </si>
  <si>
    <t>Антитела к островковым клеткам (ICA)</t>
  </si>
  <si>
    <t>A12.06.020.002</t>
  </si>
  <si>
    <t>9.0.A10.201</t>
  </si>
  <si>
    <t>Антитела к инсулину (IAA)</t>
  </si>
  <si>
    <t>A12.06.039</t>
  </si>
  <si>
    <t>9.0.A32.201</t>
  </si>
  <si>
    <t>Антитела к стероид-продуцирующим клеткам надпочечника (АСПК)</t>
  </si>
  <si>
    <t>A12.06.033.001</t>
  </si>
  <si>
    <t>9.0.A49.201</t>
  </si>
  <si>
    <t>Антитела к глутаматдекарбоксилазе (GAD)</t>
  </si>
  <si>
    <t>A12.06.020.004</t>
  </si>
  <si>
    <t>9.0.A50.201</t>
  </si>
  <si>
    <t>Антиовариальные антитела (АОА)</t>
  </si>
  <si>
    <t>A12.06.033.002</t>
  </si>
  <si>
    <t>9.0.A87.201</t>
  </si>
  <si>
    <t>Антитела к тирозин-фосфатазе (анти-IA2)</t>
  </si>
  <si>
    <t>A12.06.020.001</t>
  </si>
  <si>
    <t>Диагностика артритов</t>
  </si>
  <si>
    <t>9.0.A11.201</t>
  </si>
  <si>
    <t>Антитела к циклическому цитруллиновому пептиду (ACCP, anti-CCP)</t>
  </si>
  <si>
    <t>A12.06.052</t>
  </si>
  <si>
    <t>9.0.A19.201</t>
  </si>
  <si>
    <t>Антикератиновые антитела (АКА)</t>
  </si>
  <si>
    <t>A12.06.063</t>
  </si>
  <si>
    <t>9.0.A26.201</t>
  </si>
  <si>
    <t>Антитела к цитруллинированному виментину (анти-MCV)</t>
  </si>
  <si>
    <t>A12.06.062.001</t>
  </si>
  <si>
    <t>Парапротеинемии и иммунофиксация</t>
  </si>
  <si>
    <t>9.0.A58.201</t>
  </si>
  <si>
    <t>Скрининг парапротеинов в сыворотке (иммунофиксация)</t>
  </si>
  <si>
    <t>A09.05.106.002</t>
  </si>
  <si>
    <t>9.0.A59.401</t>
  </si>
  <si>
    <t>Скрининг белка Бенс-Джонса в разовой порции мочи (иммунофиксация)</t>
  </si>
  <si>
    <t>A09.28.028.001</t>
  </si>
  <si>
    <t>9.0.A60.401</t>
  </si>
  <si>
    <t>Иммунофиксация белка Бенс-Джонса с панелью антисывороток в разовой порции мочи</t>
  </si>
  <si>
    <t>A09.28.030.001.001</t>
  </si>
  <si>
    <t>9.0.A61.201</t>
  </si>
  <si>
    <t>Типирование парапротеина в сыворотке крови (с помощью иммунофиксации с панелью антисывороток IgG, IgA, IgM, kappa, lambda)</t>
  </si>
  <si>
    <t>A09.05.106.001.001</t>
  </si>
  <si>
    <t>9.10.A62</t>
  </si>
  <si>
    <t>Свободные легкие цепи иммуноглобулинов каппа/лямбда в сыворотке крови, с расчетом индекса</t>
  </si>
  <si>
    <t>A09.05.054.007</t>
  </si>
  <si>
    <t>Системные ревматические заболевания</t>
  </si>
  <si>
    <t>9.0.A1.201</t>
  </si>
  <si>
    <t>Антитела к двуспиральной ДНК (нативной, a-dsDNA)</t>
  </si>
  <si>
    <t>A12.06.010.007</t>
  </si>
  <si>
    <t>9.0.A2.201</t>
  </si>
  <si>
    <t>Антитела к односпиральной ДНК (a-ssDNА)</t>
  </si>
  <si>
    <t>A12.06.010.001.002</t>
  </si>
  <si>
    <t>9.0.A3.201</t>
  </si>
  <si>
    <t>Антитела к ядерным антигенам (ANA)</t>
  </si>
  <si>
    <t>A12.06.061.001</t>
  </si>
  <si>
    <t>9.0.A33.201</t>
  </si>
  <si>
    <t>Антинуклеарный фактор на клеточной линии HEp-2 (АНФ)</t>
  </si>
  <si>
    <t>A12.06.010.008</t>
  </si>
  <si>
    <t>9.0.A34.201</t>
  </si>
  <si>
    <t>Антитела к экстрагируемому ядерному антигену, кач.</t>
  </si>
  <si>
    <t>A12.06.061</t>
  </si>
  <si>
    <t>9.0.A66.201</t>
  </si>
  <si>
    <t>Антитела к Ro/SS-A</t>
  </si>
  <si>
    <t>A12.06.010.015</t>
  </si>
  <si>
    <t>9.0.A67.201</t>
  </si>
  <si>
    <t>Антитела к Sm-антигену</t>
  </si>
  <si>
    <t>A12.06.010.017</t>
  </si>
  <si>
    <t>9.0.A68.201</t>
  </si>
  <si>
    <t>Антитела к La/SS-B</t>
  </si>
  <si>
    <t>A12.06.010.016</t>
  </si>
  <si>
    <t>9.0.A69.201</t>
  </si>
  <si>
    <t>Антитела к Scl-70</t>
  </si>
  <si>
    <t>A12.06.010.018</t>
  </si>
  <si>
    <t>9.0.A70.201</t>
  </si>
  <si>
    <t>Антитела к Jo-1 антигену</t>
  </si>
  <si>
    <t>A12.06.010.019</t>
  </si>
  <si>
    <t>9.0.A80.201</t>
  </si>
  <si>
    <t>Антитела к скелетным мышцам (АСМ)</t>
  </si>
  <si>
    <t>A12.06.025</t>
  </si>
  <si>
    <t>9.0.D4.201</t>
  </si>
  <si>
    <t>Антинуклеарные антитела, иммуноблот (к nRNP/Sm, Sm, SS-A (SS-A нативный), SS-B, Scl-70, PM-Scl, CENP B, Jo-1, ANA-PCNA, AMA-M2, ANA-Ro-52, dsDNA, нуклеосомам, гистонам, рибосомальному белку P)</t>
  </si>
  <si>
    <t>A12.06.010.009</t>
  </si>
  <si>
    <t>9.0.D9.201</t>
  </si>
  <si>
    <t>Антитела при полимиозите, иммуноблот (Mi-2, Ku, Pm-Scl100, Pm-Scl75, SPR, Ro-52, Jo-1, PL-7, PL-12, EJ, OJ)</t>
  </si>
  <si>
    <t>A12.06.025.001</t>
  </si>
  <si>
    <t>9.1.A88</t>
  </si>
  <si>
    <t>Антитела к нуклеосомам</t>
  </si>
  <si>
    <t>A12.06.010.014</t>
  </si>
  <si>
    <t>9.1.A89</t>
  </si>
  <si>
    <t>Антинуклеарные антитела, иммуноблот (к RNP/Sm, Sm, SSA-60, SS-B, Scl-70, PM-Scl, CENP B, Jo-1, ANA-PCNA, АМА-M2, SSA-52, dsDNA, нуклеосомам, гистонам, рибосомальному белку P, RNP 70, RNP A, RNP C), 18 показателей</t>
  </si>
  <si>
    <t>A12.06.010.021</t>
  </si>
  <si>
    <t>9.1.D5</t>
  </si>
  <si>
    <t>Антитела при системной склеродермии (иммуноблот): Scl-70, CENP A, CENP B, RP11, RP155, Fibrillarin, NOR90, Th/To, Pm-Scl100, Pm-Scl75, Ku, PDGFR, Ro-52 (SSA-A 52 кДа)</t>
  </si>
  <si>
    <t>A12.06.025.004</t>
  </si>
  <si>
    <t>Эли-тесты</t>
  </si>
  <si>
    <t>9.0.D5.201</t>
  </si>
  <si>
    <t>ЭЛИ-В-Тест-6 (антитела к ds-ДНК, бета-2-гликопротеину 1, Fc-lg, коллагену, интерферону альфа, интерферону гамма)</t>
  </si>
  <si>
    <t>A12.06.010.001.001</t>
  </si>
  <si>
    <t>9.0.D6.201</t>
  </si>
  <si>
    <t>ЭЛИ-АФС-ХГЧ-Тест-6 (антитела к ХГЧ, бета-2-гликопротеину 1, Fc-lg, ds-ДНК, коллагену, суммарные к фосфолипидам)</t>
  </si>
  <si>
    <t>A12.06.010.013</t>
  </si>
  <si>
    <t>9.0.D7.201</t>
  </si>
  <si>
    <t>ЭЛИ-Висцеро-Тест-24 (антитела к 24 антигенам основных органов и систем человека)</t>
  </si>
  <si>
    <t>A12.06.010.004</t>
  </si>
  <si>
    <t>9.0.D8.201</t>
  </si>
  <si>
    <t>ЭЛИ-П-Комплекс-12 (антитела к ХГЧ, ds-ДНК, бета-2-гликопротеину 1, коллагену, Fc-lg, инсулину, тиреоглобулину, S100, Spr-06, TrM-03, ANCA, KiM-05)</t>
  </si>
  <si>
    <t>A12.06.010.003</t>
  </si>
  <si>
    <t>9.9.A1</t>
  </si>
  <si>
    <t>ЭЛИ-ДИА-Тест-8 (состояние поджелудочной железы)</t>
  </si>
  <si>
    <t>A12.06.010.005</t>
  </si>
  <si>
    <t>9.9.A2</t>
  </si>
  <si>
    <t>ЭЛИ-Н-Тест-12 (состояние нервной системы)</t>
  </si>
  <si>
    <t>A12.06.010.006</t>
  </si>
  <si>
    <t>9.9.D2</t>
  </si>
  <si>
    <t>ЭЛИ-ЖКТ-Тест-12 (антитела к ds-ДНК, Fc-Ig, GaM, GaS-03, ScM, ItM-07, HeS-08, HMMP, тубулину, актину, инсулину, коллагену)</t>
  </si>
  <si>
    <t>A12.06.010.020</t>
  </si>
  <si>
    <t>АЛЛЕРГОЛОГИЧЕСКИЕ ИССЛЕДОВАНИЯ</t>
  </si>
  <si>
    <t>Аллергокомпоненты IgG4 (ImmunoCAP)</t>
  </si>
  <si>
    <t>17.78.A1</t>
  </si>
  <si>
    <t>Амброзия, аллергокомпонент IgG4 (ImmunoCAP), w230 nAmb a1</t>
  </si>
  <si>
    <t>9Б</t>
  </si>
  <si>
    <t>A09.05.118.526</t>
  </si>
  <si>
    <t>17.78.A2</t>
  </si>
  <si>
    <t>Полынь, аллергокомпонент IgG4 (ImmunoCAP), w231 nArt v1</t>
  </si>
  <si>
    <t>A09.05.118.527</t>
  </si>
  <si>
    <t>17.78.A3</t>
  </si>
  <si>
    <t>Клещ домашней пыли, аллергокомпонент IgG4 (ImmunoCAP), d202 rDer p1</t>
  </si>
  <si>
    <t>A09.05.118.528</t>
  </si>
  <si>
    <t>17.78.A4</t>
  </si>
  <si>
    <t>Клещ домашней пыли, аллергокомпонент IgG4 (ImmunoCAP), d203 rDer p2</t>
  </si>
  <si>
    <t>A09.05.118.529</t>
  </si>
  <si>
    <t>17.78.A5</t>
  </si>
  <si>
    <t>Тимофеевка луговая, аллергокомпонент IgG4 (ImmunoCAP), g205 rPhl p1</t>
  </si>
  <si>
    <t>A09.05.118.530</t>
  </si>
  <si>
    <t>17.78.A6</t>
  </si>
  <si>
    <t>Тимофеевка луговая, аллергокомпонент IgG4 (ImmunoCAP), g215 rPhl p5b</t>
  </si>
  <si>
    <t>A09.05.118.531</t>
  </si>
  <si>
    <t>17.78.A7</t>
  </si>
  <si>
    <t>Береза, аллергокомпонент IgG4 (ImmunoCAP), t215 rBet v1 PR-10</t>
  </si>
  <si>
    <t>A09.05.118.532</t>
  </si>
  <si>
    <t>Аллергокомпоненты грибов и плесени IgE (ImmunoCAP)</t>
  </si>
  <si>
    <t>17.71.A1</t>
  </si>
  <si>
    <t>Alternaria alternata, аллергокомпонент IgE (ImmunoCAP), m229 rAlt a1</t>
  </si>
  <si>
    <t>A09.05.118.513</t>
  </si>
  <si>
    <t>Аллергокомпоненты деревьев IgE</t>
  </si>
  <si>
    <t>17.75.A1</t>
  </si>
  <si>
    <t>Береза, аллергокомпонент Bet v1, IgE</t>
  </si>
  <si>
    <t>A09.05.118.222</t>
  </si>
  <si>
    <t>17.75.A2</t>
  </si>
  <si>
    <t>Береза, аллергокомпонент Bet v4, IgE</t>
  </si>
  <si>
    <t>A09.05.118.223</t>
  </si>
  <si>
    <t>Аллергокомпоненты деревьев IgE (ImmunoCAP)</t>
  </si>
  <si>
    <t>17.38.A1</t>
  </si>
  <si>
    <t>Береза, аллергокомпонент IgE (ImmunoCAP), t215 rBet v1 PR-10</t>
  </si>
  <si>
    <t>A09.05.118.505</t>
  </si>
  <si>
    <t>17.38.A2</t>
  </si>
  <si>
    <t>Береза, аллергокомпонент IgE (ImmunoCAP), t221 rBet v2, rBet v4</t>
  </si>
  <si>
    <t>A09.05.118.506</t>
  </si>
  <si>
    <t>Аллергокомпоненты животных и птиц IgE</t>
  </si>
  <si>
    <t>17.75.A20</t>
  </si>
  <si>
    <t>Кошка, аллергокомпонент Fer d1, IgE</t>
  </si>
  <si>
    <t>B03.002.004.122</t>
  </si>
  <si>
    <t>Аллергокомпоненты животных и птиц IgE (ImmunoCAP)</t>
  </si>
  <si>
    <t>17.23.A32</t>
  </si>
  <si>
    <t>Кошка, аллергокомпонент IgE (ImmunoCAP), e220 (rFel d2)</t>
  </si>
  <si>
    <t>A09.05.118.503</t>
  </si>
  <si>
    <t>17.37.A1</t>
  </si>
  <si>
    <t>Кошка, аллергокомпонент IgE (ImmunoCAP), e94 rFel d1</t>
  </si>
  <si>
    <t>A09.05.118.502</t>
  </si>
  <si>
    <t>17.37.A3</t>
  </si>
  <si>
    <t>Собака, аллергокомпонент IgE (ImmunoCAP), e101 rCan f1</t>
  </si>
  <si>
    <t>A09.05.118.500</t>
  </si>
  <si>
    <t>17.37.A4</t>
  </si>
  <si>
    <t>Собака, аллергокомпонент IgE (ImmunoCAP), e102 rCan f2</t>
  </si>
  <si>
    <t>A09.05.118.501</t>
  </si>
  <si>
    <t>17.37.A5</t>
  </si>
  <si>
    <t>Собака, аллергокомпонент IgE (ImmunoCAP), e221 nCan f3</t>
  </si>
  <si>
    <t>A09.05.118.504</t>
  </si>
  <si>
    <t>Аллергокомпоненты клещей домашней пыли IgE (ImmunoCAP)</t>
  </si>
  <si>
    <t>17.70.A1</t>
  </si>
  <si>
    <t>Тропомиозин клещей домашней пыли, аллергокомпонент IgE (ImmunoCAP), d205 rDer p10</t>
  </si>
  <si>
    <t>A09.05.118.559</t>
  </si>
  <si>
    <t>Аллергокомпоненты насекомых и их ядов IgE (ImmunoCAP)</t>
  </si>
  <si>
    <t>17.86.A1</t>
  </si>
  <si>
    <t>Яд осы обыкновенной, аллергокомпонент IgE (ImmunoCAP), i209 rVes v5</t>
  </si>
  <si>
    <t>A09.05.118.561</t>
  </si>
  <si>
    <t>17.86.A2</t>
  </si>
  <si>
    <t>Фосфолипаза А2 пчелы медоносной, аллергокомпонент IgE (ImmunoCAP), i208 rApi m1</t>
  </si>
  <si>
    <t>A09.05.118.560</t>
  </si>
  <si>
    <t>Аллергокомпоненты профессиональных аллергенов IgE (ImmunoCAP)</t>
  </si>
  <si>
    <t>17.72.A10</t>
  </si>
  <si>
    <t>Латекс, аллергокомпонент IgE (ImmunoCAP), k220 rHev b6.02</t>
  </si>
  <si>
    <t>A09.05.118.562</t>
  </si>
  <si>
    <t>Аллергокомпоненты трав IgE</t>
  </si>
  <si>
    <t>17.75.A10</t>
  </si>
  <si>
    <t>Полынь, аллергокомпонент Art v1, IgE</t>
  </si>
  <si>
    <t>A09.05.118.224</t>
  </si>
  <si>
    <t>17.75.A11</t>
  </si>
  <si>
    <t>Тимофеевка луговая, аллергокомпонент Phl p1, Phl p5, IgE</t>
  </si>
  <si>
    <t>A09.05.118.225</t>
  </si>
  <si>
    <t>17.75.A12</t>
  </si>
  <si>
    <t>Тимофеевка луговая, аллергокомпонент Phl p7, Phl p12, IgE</t>
  </si>
  <si>
    <t>A09.05.118.226</t>
  </si>
  <si>
    <t>Аллергокомпоненты трав IgE (ImmunoCAP)</t>
  </si>
  <si>
    <t>17.39.A1</t>
  </si>
  <si>
    <t>Амброзия, аллергокомпонент IgE (ImmunoCAP), w230 nAmb a1</t>
  </si>
  <si>
    <t>A09.05.118.508</t>
  </si>
  <si>
    <t>17.39.A2</t>
  </si>
  <si>
    <t>Тимофеевка луговая, аллергокомпонент IgE (ImmunoCAP), g213 rPhl p1, rPhl p5b</t>
  </si>
  <si>
    <t>A09.05.118.511</t>
  </si>
  <si>
    <t>17.39.A3</t>
  </si>
  <si>
    <t>Тимофеевка луговая, аллергокомпонент IgE (ImmunoCAP), g214 rPhl p7, rPhl p12</t>
  </si>
  <si>
    <t>A09.05.118.507</t>
  </si>
  <si>
    <t>17.39.A4</t>
  </si>
  <si>
    <t>Полынь, аллергокомпонент IgE (ImmunoCAP), w231 nArt v1</t>
  </si>
  <si>
    <t>A09.05.118.509</t>
  </si>
  <si>
    <t>17.39.A5</t>
  </si>
  <si>
    <t>Полынь, аллергокомпонент IgE (ImmunoCAP), w233 nArt v3</t>
  </si>
  <si>
    <t>A09.05.118.510</t>
  </si>
  <si>
    <t>17.39.A6</t>
  </si>
  <si>
    <t>Тимофеевка луговая, аллергокомпонент IgE (ImmunoCAP), g208 rPhl p4</t>
  </si>
  <si>
    <t>A09.05.118.512</t>
  </si>
  <si>
    <t>Аллергочипы IgE</t>
  </si>
  <si>
    <t>17.29.A48</t>
  </si>
  <si>
    <t>Аллергочип, ImmunoCAP ISAC E112i</t>
  </si>
  <si>
    <t>9В</t>
  </si>
  <si>
    <t>B03.002.004.075</t>
  </si>
  <si>
    <t>17.35.A17</t>
  </si>
  <si>
    <t>Аллергочип, ALEX2, 300 компонентов (включает определение общего IgE)</t>
  </si>
  <si>
    <t>9А</t>
  </si>
  <si>
    <t>B03.002.004.123</t>
  </si>
  <si>
    <t>17.35.A18</t>
  </si>
  <si>
    <t>Аллергокомплекс пищевой PROTIA (Корея), IgE</t>
  </si>
  <si>
    <t>B03.002.004.006</t>
  </si>
  <si>
    <t>17.35.A19</t>
  </si>
  <si>
    <t>Аллергокомплекс при атопии у детей и взрослых PROTIA (Корея), IgE</t>
  </si>
  <si>
    <t>B03.002.004.010</t>
  </si>
  <si>
    <t>17.35.A20</t>
  </si>
  <si>
    <t>Аллергокомплекс расширенный PROTIA (Корея), IgE</t>
  </si>
  <si>
    <t>B03.002.004.011</t>
  </si>
  <si>
    <t>17.35.A21</t>
  </si>
  <si>
    <t>Аллергокомплекс респираторный PROTIA (Корея), IgE</t>
  </si>
  <si>
    <t>B03.002.004.012</t>
  </si>
  <si>
    <t>Индивидуальные аллергены гельминтов IgE</t>
  </si>
  <si>
    <t>17.11.A1</t>
  </si>
  <si>
    <t>Антитела к аскаридам (Ascaris lumbricoides) IgЕ,P1</t>
  </si>
  <si>
    <t>A09.05.118.195</t>
  </si>
  <si>
    <t>17.11.A2</t>
  </si>
  <si>
    <t>Личинки Anisakis (Anisakis Larvae) IgE, P4</t>
  </si>
  <si>
    <t>A09.05.118.196</t>
  </si>
  <si>
    <t>Индивидуальные аллергены гельминтов IgE (ImmunoCAP)</t>
  </si>
  <si>
    <t>17.76.A1</t>
  </si>
  <si>
    <t>Анизакида IgE (ImmunoCAP), p4</t>
  </si>
  <si>
    <t>A09.05.118.474</t>
  </si>
  <si>
    <t>17.76.A2</t>
  </si>
  <si>
    <t>Аскарида IgE (ImmunoCAP), p1</t>
  </si>
  <si>
    <t>A09.05.118.475</t>
  </si>
  <si>
    <t>Индивидуальные аллергены грибов и плесени IgE</t>
  </si>
  <si>
    <t>17.9.A1</t>
  </si>
  <si>
    <t>Грибы рода кандида (Candida albicans) IgE, M5</t>
  </si>
  <si>
    <t>A09.05.118.187</t>
  </si>
  <si>
    <t>17.9.A2</t>
  </si>
  <si>
    <t>Плесневый гриб (Chaetomium globosum) IgE, M208</t>
  </si>
  <si>
    <t>A09.05.118.188</t>
  </si>
  <si>
    <t>17.9.A3</t>
  </si>
  <si>
    <t>Плесневый гриб (Aspergillus fumigatus) IgE, M3</t>
  </si>
  <si>
    <t>A09.05.118.189</t>
  </si>
  <si>
    <t>17.9.A4</t>
  </si>
  <si>
    <t>Плесневый гриб (Alternaria tenuis) IgE, M6</t>
  </si>
  <si>
    <t>A09.05.118.190</t>
  </si>
  <si>
    <t>17.9.A5</t>
  </si>
  <si>
    <t>Плесневый гриб (Cladosporium herbarum) IgE, m2</t>
  </si>
  <si>
    <t>A09.05.118.191</t>
  </si>
  <si>
    <t>17.9.A6</t>
  </si>
  <si>
    <t>Плесневый гриб (Penicillum notatum) IgE, m1</t>
  </si>
  <si>
    <t>A09.05.118.192</t>
  </si>
  <si>
    <t>Индивидуальные аллергены грибов и плесени IgE (ImmunoCAP)</t>
  </si>
  <si>
    <t>17.22.A1</t>
  </si>
  <si>
    <t>Плесневый гриб (Penicillum notatum) IgE (ImmunoCAP), m1</t>
  </si>
  <si>
    <t>A09.05.118.476</t>
  </si>
  <si>
    <t>17.22.A2</t>
  </si>
  <si>
    <t>Плесневый гриб (Cladosporium herbarum) IgE (ImmunoCAP), m2</t>
  </si>
  <si>
    <t>A09.05.118.480</t>
  </si>
  <si>
    <t>17.22.A3</t>
  </si>
  <si>
    <t>Дрожжевые грибы рода Malassezia IgE (ImmunoCAP), m227</t>
  </si>
  <si>
    <t>A09.05.118.477</t>
  </si>
  <si>
    <t>17.22.A4</t>
  </si>
  <si>
    <t>Плесневый гриб Aspergillus terreus IgE (ImmunoCAP), m36</t>
  </si>
  <si>
    <t>A09.05.118.555</t>
  </si>
  <si>
    <t>17.71.A2</t>
  </si>
  <si>
    <t>Плесневый гриб (Alternaria alternata) IgE (ImmunoCAP), m6</t>
  </si>
  <si>
    <t>A09.05.118.478</t>
  </si>
  <si>
    <t>17.71.A3</t>
  </si>
  <si>
    <t>Плесневый гриб (Aspergillus fumigatus) IgE (ImmunoCAP), m3</t>
  </si>
  <si>
    <t>A09.05.118.481</t>
  </si>
  <si>
    <t>17.71.A4</t>
  </si>
  <si>
    <t>Грибы рода кандида (Candida albicans) IgE (ImmunoCAP), m5</t>
  </si>
  <si>
    <t>A09.05.118.479</t>
  </si>
  <si>
    <t>Индивидуальные аллергены деревьев IgE</t>
  </si>
  <si>
    <t>17.1.4.A1</t>
  </si>
  <si>
    <t>Кипарис вечнозеленый, итальянский (Cupressus sempervirens) IgE, Т23</t>
  </si>
  <si>
    <t>17.3.A1</t>
  </si>
  <si>
    <t>Акация (Acacia species) IgE, T19</t>
  </si>
  <si>
    <t>A09.05.118.136</t>
  </si>
  <si>
    <t>17.3.A4</t>
  </si>
  <si>
    <t>Береза (Betula alba) IgE, T3</t>
  </si>
  <si>
    <t>A09.05.118.137</t>
  </si>
  <si>
    <t>17.3.A5</t>
  </si>
  <si>
    <t>Бук (Fagus grandifolia) IgE, T5</t>
  </si>
  <si>
    <t>A09.05.118.138</t>
  </si>
  <si>
    <t>17.3.A6</t>
  </si>
  <si>
    <t>Вяз (Ulmus spp)  IgE, T8</t>
  </si>
  <si>
    <t>A09.05.118.139</t>
  </si>
  <si>
    <t>17.3.A7</t>
  </si>
  <si>
    <t>Граб обыкновенный (Carpinus betulus) IgE, T209</t>
  </si>
  <si>
    <t>A09.05.118.140</t>
  </si>
  <si>
    <t>17.3.A8</t>
  </si>
  <si>
    <t>Дуб белый (Quercus alba) IgE, T7</t>
  </si>
  <si>
    <t>A09.05.118.141</t>
  </si>
  <si>
    <t>17.3.A9</t>
  </si>
  <si>
    <t>Дуб смешанный (Q. rubra, alba, valentina) IgE, T77</t>
  </si>
  <si>
    <t>A09.05.118.142</t>
  </si>
  <si>
    <t>17.3.A11</t>
  </si>
  <si>
    <t>Ива (Salix nigra) IgE, T12</t>
  </si>
  <si>
    <t>A09.05.118.143</t>
  </si>
  <si>
    <t>17.3.A13</t>
  </si>
  <si>
    <t>Клен ясенелистный (Acer negundo) IgE, T1</t>
  </si>
  <si>
    <t>A09.05.118.144</t>
  </si>
  <si>
    <t>17.3.A14</t>
  </si>
  <si>
    <t>Лещина обыкновенная (Corylus avellana) IgE, T4</t>
  </si>
  <si>
    <t>A09.05.118.145</t>
  </si>
  <si>
    <t>17.3.A17</t>
  </si>
  <si>
    <t>Ольха (Alnus incana) IgE, T2</t>
  </si>
  <si>
    <t>A09.05.118.146</t>
  </si>
  <si>
    <t>17.3.A18</t>
  </si>
  <si>
    <t>Грецкий орех (Juglans regia) IgE, T10</t>
  </si>
  <si>
    <t>A09.05.118.147</t>
  </si>
  <si>
    <t>17.3.A23</t>
  </si>
  <si>
    <t>Платан (Platanus acerifolia) IgE, T11</t>
  </si>
  <si>
    <t>A09.05.118.148</t>
  </si>
  <si>
    <t>17.3.A25</t>
  </si>
  <si>
    <t>Сосна белая (Pinus silvestris) IgE, T16</t>
  </si>
  <si>
    <t>A09.05.118.149</t>
  </si>
  <si>
    <t>17.3.A26</t>
  </si>
  <si>
    <t>Тополь (Populas spp) IgE, T14</t>
  </si>
  <si>
    <t>A09.05.118.150</t>
  </si>
  <si>
    <t>17.3.A29</t>
  </si>
  <si>
    <t>Эвкалипт (Eucaliptus globulus) IgE, T18</t>
  </si>
  <si>
    <t>A09.05.118.151</t>
  </si>
  <si>
    <t>17.3.A30</t>
  </si>
  <si>
    <t>Ясень американский (Fraxinus americana) IgE, T15</t>
  </si>
  <si>
    <t>A09.05.118.152</t>
  </si>
  <si>
    <t>17.3.A31</t>
  </si>
  <si>
    <t>Липа IgE, T27</t>
  </si>
  <si>
    <t>A09.05.118.153</t>
  </si>
  <si>
    <t>Индивидуальные аллергены деревьев IgE (ImmunoCAP)</t>
  </si>
  <si>
    <t>17.24.A31</t>
  </si>
  <si>
    <t>Лещина обыкновенная IgE (ImmunoCAP), t4</t>
  </si>
  <si>
    <t>A09.05.118.446</t>
  </si>
  <si>
    <t>17.24.A32</t>
  </si>
  <si>
    <t>Ольха серая IgE (ImmunoCAP), t2</t>
  </si>
  <si>
    <t>A09.05.118.445</t>
  </si>
  <si>
    <t>17.24.A33</t>
  </si>
  <si>
    <t>Береза бородавчатая IgE (ImmunoCAP), t3</t>
  </si>
  <si>
    <t>A09.05.118.444</t>
  </si>
  <si>
    <t>17.24.A34</t>
  </si>
  <si>
    <t>Ива белая IgE (ImmunoCAP), t12</t>
  </si>
  <si>
    <t>A09.05.118.447</t>
  </si>
  <si>
    <t>17.24.A35</t>
  </si>
  <si>
    <t>Липа IgE (ImmunoCAP), t208</t>
  </si>
  <si>
    <t>A09.05.118.448</t>
  </si>
  <si>
    <t>17.24.A36</t>
  </si>
  <si>
    <t>Тополь IgE (ImmunoCAP), t14</t>
  </si>
  <si>
    <t>A09.05.118.449</t>
  </si>
  <si>
    <t>Индивидуальные аллергены животных и птиц IgE</t>
  </si>
  <si>
    <t>17.2.A1</t>
  </si>
  <si>
    <t>Голубь (помет) IgE, E7</t>
  </si>
  <si>
    <t>A09.05.118.114</t>
  </si>
  <si>
    <t>17.2.A2</t>
  </si>
  <si>
    <t>Гусь (перо) IgE, E70</t>
  </si>
  <si>
    <t>A09.05.118.115</t>
  </si>
  <si>
    <t>17.2.A4</t>
  </si>
  <si>
    <t>Канарейка (перо) IgE, E201</t>
  </si>
  <si>
    <t>A09.05.118.113</t>
  </si>
  <si>
    <t>17.2.A5</t>
  </si>
  <si>
    <t>Коза (эпителий) IgE, E80</t>
  </si>
  <si>
    <t>A09.05.118.116</t>
  </si>
  <si>
    <t>17.2.A6</t>
  </si>
  <si>
    <t>Корова (перхоть) IgE, E4</t>
  </si>
  <si>
    <t>A09.05.118.117</t>
  </si>
  <si>
    <t>17.2.A7</t>
  </si>
  <si>
    <t>Кошка (эпителий) IgE, E1</t>
  </si>
  <si>
    <t>A09.05.118.118</t>
  </si>
  <si>
    <t>17.2.A8</t>
  </si>
  <si>
    <t>Кролик (эпителий) IgE, E82</t>
  </si>
  <si>
    <t>A09.05.118.119</t>
  </si>
  <si>
    <t>17.2.A9</t>
  </si>
  <si>
    <t>Крыса IgE, E87</t>
  </si>
  <si>
    <t>A09.05.118.120</t>
  </si>
  <si>
    <t>17.2.A10</t>
  </si>
  <si>
    <t>Крыса (моча) IgE, E74</t>
  </si>
  <si>
    <t>A09.05.118.121</t>
  </si>
  <si>
    <t>17.2.A12</t>
  </si>
  <si>
    <t>Крыса (эпителий) IgE, E73</t>
  </si>
  <si>
    <t>A09.05.118.122</t>
  </si>
  <si>
    <t>17.2.A13</t>
  </si>
  <si>
    <t>Курица (перо) IgE, E85</t>
  </si>
  <si>
    <t>A09.05.118.123</t>
  </si>
  <si>
    <t>17.2.A14</t>
  </si>
  <si>
    <t>Курица (протеины сыворотки) IgE, E219</t>
  </si>
  <si>
    <t>A09.05.118.124</t>
  </si>
  <si>
    <t>17.2.A15</t>
  </si>
  <si>
    <t>Лошадь (перхоть) IgE, E3</t>
  </si>
  <si>
    <t>A09.05.118.125</t>
  </si>
  <si>
    <t>17.2.A16</t>
  </si>
  <si>
    <t>Морская свинка (эпителий) IgE, E6</t>
  </si>
  <si>
    <t>A09.05.118.126</t>
  </si>
  <si>
    <t>17.2.A17</t>
  </si>
  <si>
    <t>Мышь IgE, E88</t>
  </si>
  <si>
    <t>A09.05.118.127</t>
  </si>
  <si>
    <t>17.2.A21</t>
  </si>
  <si>
    <t>Овца (эпителий) IgE, E81</t>
  </si>
  <si>
    <t>A09.05.118.128</t>
  </si>
  <si>
    <t>17.2.A22</t>
  </si>
  <si>
    <t>Попугай (перо) IgE, E91</t>
  </si>
  <si>
    <t>A09.05.118.129</t>
  </si>
  <si>
    <t>17.2.A23</t>
  </si>
  <si>
    <t>Попугай волнистый (перо) IgE, E78</t>
  </si>
  <si>
    <t>A09.05.118.130</t>
  </si>
  <si>
    <t>17.2.A24</t>
  </si>
  <si>
    <t>Свинья (эпителий) IgE, E83</t>
  </si>
  <si>
    <t>A09.05.118.131</t>
  </si>
  <si>
    <t>17.2.A25</t>
  </si>
  <si>
    <t>Собака (перхоть) IgE, E5</t>
  </si>
  <si>
    <t>A09.05.118.132</t>
  </si>
  <si>
    <t>17.2.A26</t>
  </si>
  <si>
    <t>Собака (эпителий) IgE, E2</t>
  </si>
  <si>
    <t>A09.05.118.133</t>
  </si>
  <si>
    <t>17.2.A27</t>
  </si>
  <si>
    <t>Утка (перо) IgE, E86</t>
  </si>
  <si>
    <t>A09.05.118.134</t>
  </si>
  <si>
    <t>17.2.A28</t>
  </si>
  <si>
    <t>Хомяк (эпителий) IgE, E84</t>
  </si>
  <si>
    <t>A09.05.118.135</t>
  </si>
  <si>
    <t>Индивидуальные аллергены животных и птиц IgE (ImmunoCAP)</t>
  </si>
  <si>
    <t>17.23.A1</t>
  </si>
  <si>
    <t>Кролик, эпителий IgE (ImmunoCAP), e82</t>
  </si>
  <si>
    <t>A09.05.118.430</t>
  </si>
  <si>
    <t>17.23.A2</t>
  </si>
  <si>
    <t>Лошадь, перхоть IgE (ImmunoCAP), e3</t>
  </si>
  <si>
    <t>A09.05.118.428</t>
  </si>
  <si>
    <t>17.23.A3</t>
  </si>
  <si>
    <t>Попугай, перья IgE (ImmunoCAP), e213</t>
  </si>
  <si>
    <t>A09.05.118.431</t>
  </si>
  <si>
    <t>17.23.A4</t>
  </si>
  <si>
    <t>Морская свинка, эпителий IgE (ImmunoCAP), e6</t>
  </si>
  <si>
    <t>A09.05.118.429</t>
  </si>
  <si>
    <t>17.23.A5</t>
  </si>
  <si>
    <t>Овца, эпителий IgE (ImmunoCAP), e81</t>
  </si>
  <si>
    <t>A09.05.118.441</t>
  </si>
  <si>
    <t>17.23.A6</t>
  </si>
  <si>
    <t>Хомяк, эпителий IgE (ImmunoCAP), e84</t>
  </si>
  <si>
    <t>A09.05.118.442</t>
  </si>
  <si>
    <t>17.23.A29</t>
  </si>
  <si>
    <t>Собака, перхоть IgE (ImmunoCAP), e5</t>
  </si>
  <si>
    <t>A09.05.118.427</t>
  </si>
  <si>
    <t>17.23.A30</t>
  </si>
  <si>
    <t>Кошка, перхоть IgE (ImmunoCAP), e1</t>
  </si>
  <si>
    <t>A09.05.118.426</t>
  </si>
  <si>
    <t>17.23.A31</t>
  </si>
  <si>
    <t>Курица, перья IgE (ImmunoCAP), e85</t>
  </si>
  <si>
    <t>A09.05.118.440</t>
  </si>
  <si>
    <t>Индивидуальные аллергены клещей IgE</t>
  </si>
  <si>
    <t>17.8.A1</t>
  </si>
  <si>
    <t>Клещ-дерматофаг мучной (D. farinae) IgE, D2</t>
  </si>
  <si>
    <t>A09.05.118.185</t>
  </si>
  <si>
    <t>17.8.A2</t>
  </si>
  <si>
    <t>Клещ-дерматофаг перинный (D.pteronyssinus) IgE, D1</t>
  </si>
  <si>
    <t>A09.05.118.186</t>
  </si>
  <si>
    <t>Индивидуальные аллергены лекарств и химических веществ IgE</t>
  </si>
  <si>
    <t>17.13.A1</t>
  </si>
  <si>
    <t>Пенициллин G IgE, С1</t>
  </si>
  <si>
    <t>A09.05.118.211</t>
  </si>
  <si>
    <t>17.13.A2</t>
  </si>
  <si>
    <t>Пенициллин V IgE, С2</t>
  </si>
  <si>
    <t>A09.05.118.212</t>
  </si>
  <si>
    <t>17.13.A3</t>
  </si>
  <si>
    <t>Ампициллин IgE, C203</t>
  </si>
  <si>
    <t>A09.05.118.209</t>
  </si>
  <si>
    <t>17.13.A4</t>
  </si>
  <si>
    <t>Амоксициллин IgE, C204</t>
  </si>
  <si>
    <t>A09.05.118.208</t>
  </si>
  <si>
    <t>17.13.A7</t>
  </si>
  <si>
    <t>Инсулин человеческий IgE, C73</t>
  </si>
  <si>
    <t>A09.05.118.207</t>
  </si>
  <si>
    <t>17.13.A8</t>
  </si>
  <si>
    <t>Азитромицин IgE, С194</t>
  </si>
  <si>
    <t>A09.05.118.470</t>
  </si>
  <si>
    <t>17.13.A9</t>
  </si>
  <si>
    <t>Доксициклин IgE, С62</t>
  </si>
  <si>
    <t>A09.05.118.210</t>
  </si>
  <si>
    <t>17.13.A10</t>
  </si>
  <si>
    <t>Нистатин IgE, C122</t>
  </si>
  <si>
    <t>A09.05.118.471</t>
  </si>
  <si>
    <t>17.13.A11</t>
  </si>
  <si>
    <t>Цефуроксим IgE, C308</t>
  </si>
  <si>
    <t>A09.05.118.214</t>
  </si>
  <si>
    <t>17.13.A12</t>
  </si>
  <si>
    <t>Ципрофлоксацин IgE, C108</t>
  </si>
  <si>
    <t>A09.05.118.215</t>
  </si>
  <si>
    <t>17.13.A13</t>
  </si>
  <si>
    <t>Формальдегид IgE, K80</t>
  </si>
  <si>
    <t>A09.05.118.213</t>
  </si>
  <si>
    <t>17.13.A14</t>
  </si>
  <si>
    <t>Парацетамол IgE, C85</t>
  </si>
  <si>
    <t>A09.05.118.216</t>
  </si>
  <si>
    <t>17.13.A15</t>
  </si>
  <si>
    <t>Анальгин IgE, C91</t>
  </si>
  <si>
    <t>A09.05.118.217</t>
  </si>
  <si>
    <t>17.13.A16</t>
  </si>
  <si>
    <t>Диклофенак IgE, C79</t>
  </si>
  <si>
    <t>A09.05.118.219</t>
  </si>
  <si>
    <t>17.13.A17</t>
  </si>
  <si>
    <t>Ибупрофен IgE, C78</t>
  </si>
  <si>
    <t>A09.05.118.218</t>
  </si>
  <si>
    <t>17.13.A18</t>
  </si>
  <si>
    <t>Кетопрофен IgE, C172</t>
  </si>
  <si>
    <t>A09.05.118.220</t>
  </si>
  <si>
    <t>17.13.A19</t>
  </si>
  <si>
    <t>Ацетилсалициловая кислота (аспирин) IgE, С51</t>
  </si>
  <si>
    <t>A09.05.118.221</t>
  </si>
  <si>
    <t>Индивидуальные аллергены насекомых и их ядов IgE</t>
  </si>
  <si>
    <t>17.12.A1</t>
  </si>
  <si>
    <t>Комар (сем. Culicidae) IgE, I71</t>
  </si>
  <si>
    <t>A09.05.118.197</t>
  </si>
  <si>
    <t>17.12.A2</t>
  </si>
  <si>
    <t>Моль (сем. Tineidae) IgE, I8</t>
  </si>
  <si>
    <t>A09.05.118.198</t>
  </si>
  <si>
    <t>17.12.A3</t>
  </si>
  <si>
    <t>Мошки красной личинка(Chironomus plumosus) IgE,I73</t>
  </si>
  <si>
    <t>A09.05.118.199</t>
  </si>
  <si>
    <t>17.12.A4</t>
  </si>
  <si>
    <t>Муравей рыжий (Solenopsis invicta) IgE, I70</t>
  </si>
  <si>
    <t>A09.05.118.200</t>
  </si>
  <si>
    <t>17.12.A5</t>
  </si>
  <si>
    <t>Слепень (сем. Tabanidae) IgE, I204</t>
  </si>
  <si>
    <t>A09.05.118.201</t>
  </si>
  <si>
    <t>17.12.A6</t>
  </si>
  <si>
    <t>Таракан рыжий (Blatella germanica) IgE, I6</t>
  </si>
  <si>
    <t>A09.05.118.202</t>
  </si>
  <si>
    <t>17.12.A7</t>
  </si>
  <si>
    <t>Шершень (оса пятнистая) (D. maculata) IgE, I2</t>
  </si>
  <si>
    <t>A09.05.118.203</t>
  </si>
  <si>
    <t>17.12.A10</t>
  </si>
  <si>
    <t>Яд осиный (род Vespula) IgE, I3</t>
  </si>
  <si>
    <t>A09.05.118.204</t>
  </si>
  <si>
    <t>17.12.A11</t>
  </si>
  <si>
    <t>Яд осиный (род Polistes) IgE, I4</t>
  </si>
  <si>
    <t>A09.05.118.205</t>
  </si>
  <si>
    <t>17.12.A12</t>
  </si>
  <si>
    <t>Яд пчелы (Apis mellifera) IgE, I1</t>
  </si>
  <si>
    <t>A09.05.118.206</t>
  </si>
  <si>
    <t>Индивидуальные аллергены насекомых и их ядов IgE (ImmunoCAP)</t>
  </si>
  <si>
    <t>17.28.A1</t>
  </si>
  <si>
    <t>Комар IgE (ImmunoCAP), i71</t>
  </si>
  <si>
    <t>A09.05.118.435</t>
  </si>
  <si>
    <t>17.28.A2</t>
  </si>
  <si>
    <t>Моль IgE (ImmunoCAP), i8</t>
  </si>
  <si>
    <t>A09.05.118.438</t>
  </si>
  <si>
    <t>17.28.A3</t>
  </si>
  <si>
    <t>Мотыль IgE (ImmunoCAP), i73</t>
  </si>
  <si>
    <t>A09.05.118.437</t>
  </si>
  <si>
    <t>17.28.A4</t>
  </si>
  <si>
    <t>Таракан рыжий (прусак) IgE (ImmunoCAP), i6</t>
  </si>
  <si>
    <t>A09.05.118.439</t>
  </si>
  <si>
    <t>17.28.A5</t>
  </si>
  <si>
    <t>Яд осы обыкновенной IgE (ImmunoCAP), i3</t>
  </si>
  <si>
    <t>A09.05.118.434</t>
  </si>
  <si>
    <t>17.28.A6</t>
  </si>
  <si>
    <t>Яд осы пятнистой IgE (ImmunoCAP), i2</t>
  </si>
  <si>
    <t>A09.05.118.433</t>
  </si>
  <si>
    <t>17.28.A7</t>
  </si>
  <si>
    <t>Яд пчелы медоносной IgE (ImmunoCAP), i1</t>
  </si>
  <si>
    <t>A09.05.118.432</t>
  </si>
  <si>
    <t>17.28.A8</t>
  </si>
  <si>
    <t>Яд шершня IgE (ImmunoCAP), i75</t>
  </si>
  <si>
    <t>A09.05.118.436</t>
  </si>
  <si>
    <t>17.28.A10</t>
  </si>
  <si>
    <t>Слепень IgE (ImmunoCAP), i204</t>
  </si>
  <si>
    <t>A09.05.118.443</t>
  </si>
  <si>
    <t>Индивидуальные аллергены пыли IgE</t>
  </si>
  <si>
    <t>17.7.A1</t>
  </si>
  <si>
    <t>Домашняя пыль тип (Greer) IgE, h1</t>
  </si>
  <si>
    <t>A09.05.118.182</t>
  </si>
  <si>
    <t>17.7.A6</t>
  </si>
  <si>
    <t>Пыль пшеничной муки IgE, K301</t>
  </si>
  <si>
    <t>A09.05.118.184</t>
  </si>
  <si>
    <t>17.7.A7</t>
  </si>
  <si>
    <t>Домашняя пыль (Holister) IgE, h2</t>
  </si>
  <si>
    <t>A09.05.118.183</t>
  </si>
  <si>
    <t>Индивидуальные аллергены пыли IgE (ImmunoCAP)</t>
  </si>
  <si>
    <t>17.26.A5</t>
  </si>
  <si>
    <t>Домашняя пыль (Greer) IgE (ImmunoCAP), h1</t>
  </si>
  <si>
    <t>A09.05.118.463</t>
  </si>
  <si>
    <t>17.26.A6</t>
  </si>
  <si>
    <t>Домашняя пыль (Holister) IgE (ImmunoCAP), h2</t>
  </si>
  <si>
    <t>A09.05.118.464</t>
  </si>
  <si>
    <t>17.70.A2</t>
  </si>
  <si>
    <t>Клещ домашней пыли D. pteronyssinus IgE (ImmunoCAP), d1</t>
  </si>
  <si>
    <t>A09.05.118.461</t>
  </si>
  <si>
    <t>17.70.A5</t>
  </si>
  <si>
    <t>Клещ домашней пыли D.farinae IgE (ImmunoCAP), d2</t>
  </si>
  <si>
    <t>A09.05.118.462</t>
  </si>
  <si>
    <t>Индивидуальные аллергены ткани IgE</t>
  </si>
  <si>
    <t>17.14.A1</t>
  </si>
  <si>
    <t>Хлопок IgE, O1</t>
  </si>
  <si>
    <t>A09.05.118.515</t>
  </si>
  <si>
    <t>17.14.A2</t>
  </si>
  <si>
    <t>Шерсть IgE, K20</t>
  </si>
  <si>
    <t>A09.05.118.516</t>
  </si>
  <si>
    <t>17.14.A3</t>
  </si>
  <si>
    <t>Шелк IgE, K74</t>
  </si>
  <si>
    <t>A09.05.118.517</t>
  </si>
  <si>
    <t>17.14.A4</t>
  </si>
  <si>
    <t>Латекс IgE, K82</t>
  </si>
  <si>
    <t>A09.05.118.514</t>
  </si>
  <si>
    <t>Индивидуальные аллергены токсинов IgE</t>
  </si>
  <si>
    <t>17.10.A1</t>
  </si>
  <si>
    <t>Энтеротоксин А (Staphylococcus aureus) IgE, O72</t>
  </si>
  <si>
    <t>A09.05.118.193</t>
  </si>
  <si>
    <t>17.10.A2</t>
  </si>
  <si>
    <t>Энтеротоксин B (Staphylococcus aureus) IgE, O73</t>
  </si>
  <si>
    <t>A09.05.118.194</t>
  </si>
  <si>
    <t>Индивидуальные аллергены токсинов IgE (ImmunoCAP)</t>
  </si>
  <si>
    <t>17.10.A3</t>
  </si>
  <si>
    <t>Стафилококковый энтеротоксин TSST IgE  (ImmunoCAP) m226</t>
  </si>
  <si>
    <t>A09.05.118.423</t>
  </si>
  <si>
    <t>17.71.A5</t>
  </si>
  <si>
    <t>Стафилококковый энтеротоксин B IgE (ImmunoCAP), m81</t>
  </si>
  <si>
    <t>A09.05.118.424</t>
  </si>
  <si>
    <t>17.71.A6</t>
  </si>
  <si>
    <t>Стафилококковый энтеротоксин А IgE (ImmunoCAP), m80</t>
  </si>
  <si>
    <t>A09.05.118.425</t>
  </si>
  <si>
    <t>Индивидуальные аллергены трав IgE</t>
  </si>
  <si>
    <t>17.4.A1</t>
  </si>
  <si>
    <t>Ежа сборная (Dactylis glomerata) IgE, G3</t>
  </si>
  <si>
    <t>A09.05.118.157</t>
  </si>
  <si>
    <t>17.4.A2</t>
  </si>
  <si>
    <t>Бухарник шерстистый (Holcus lanatus) IgE, G13</t>
  </si>
  <si>
    <t>A09.05.118.156</t>
  </si>
  <si>
    <t>17.4.A6</t>
  </si>
  <si>
    <t>Колосок душистый (Anthoxantum odoratum) IgE, G1</t>
  </si>
  <si>
    <t>A09.05.118.158</t>
  </si>
  <si>
    <t>17.4.A7</t>
  </si>
  <si>
    <t>Кострец безостый  (Bromus inermis)  IgE, G11</t>
  </si>
  <si>
    <t>A09.05.118.159</t>
  </si>
  <si>
    <t>17.4.A8</t>
  </si>
  <si>
    <t>Рыльца кукурузные (Zea mays) IgE, G202</t>
  </si>
  <si>
    <t>A09.05.118.178</t>
  </si>
  <si>
    <t>17.4.A9</t>
  </si>
  <si>
    <t>Лисохвост луговой (Alopecurus pratensis) IgE, G16</t>
  </si>
  <si>
    <t>A09.05.118.163</t>
  </si>
  <si>
    <t>17.4.A10</t>
  </si>
  <si>
    <t>Мятлик луговой (Poa pratensis) IgE, G8</t>
  </si>
  <si>
    <t>A09.05.118.165</t>
  </si>
  <si>
    <t>17.4.A11</t>
  </si>
  <si>
    <t>Овес культивированный (Avena sativa) IgE, G14</t>
  </si>
  <si>
    <t>A09.05.118.166</t>
  </si>
  <si>
    <t>17.4.A12</t>
  </si>
  <si>
    <t>Овсяница луговая (Festuca elatior) IgE, G4</t>
  </si>
  <si>
    <t>A09.05.118.167</t>
  </si>
  <si>
    <t>17.4.A13</t>
  </si>
  <si>
    <t>Полевица (Agrostis alba) IgE, G9</t>
  </si>
  <si>
    <t>A09.05.118.170</t>
  </si>
  <si>
    <t>17.4.A14</t>
  </si>
  <si>
    <t>Пшеница (Triticum sativum) IgE, G15</t>
  </si>
  <si>
    <t>A09.05.118.174</t>
  </si>
  <si>
    <t>17.4.A15</t>
  </si>
  <si>
    <t>Рожь культивированная (Secale cereale) IgE, G12</t>
  </si>
  <si>
    <t>A09.05.118.175</t>
  </si>
  <si>
    <t>17.4.A16</t>
  </si>
  <si>
    <t>Плевел многолетний (Lolium perenne) IgE, G5</t>
  </si>
  <si>
    <t>A09.05.118.176</t>
  </si>
  <si>
    <t>17.4.A18</t>
  </si>
  <si>
    <t>Тимофеевка (Phleum pratense) IgE, G6</t>
  </si>
  <si>
    <t>A09.05.118.179</t>
  </si>
  <si>
    <t>17.4.A20</t>
  </si>
  <si>
    <t>Подсолнечник IgE, W29</t>
  </si>
  <si>
    <t>A09.05.118.181</t>
  </si>
  <si>
    <t>17.4.A25</t>
  </si>
  <si>
    <t>Амброзия обыкновенная (Ambrosia elatior) IgE, W1</t>
  </si>
  <si>
    <t>A09.05.118.154</t>
  </si>
  <si>
    <t>17.4.A26</t>
  </si>
  <si>
    <t>Крапива двудомная (Urtica dioica) IgE, W20</t>
  </si>
  <si>
    <t>A09.05.118.160</t>
  </si>
  <si>
    <t>17.4.A27</t>
  </si>
  <si>
    <t>Амброзия, смесь (обыкновенная/высокая, голометельчатая, трехраздельная) IgE, W209</t>
  </si>
  <si>
    <t>A09.05.118.155</t>
  </si>
  <si>
    <t>17.4.A28</t>
  </si>
  <si>
    <t>Лебеда сереющая (Atriplex canescens) IgE, W75</t>
  </si>
  <si>
    <t>A09.05.118.161</t>
  </si>
  <si>
    <t>17.4.A29</t>
  </si>
  <si>
    <t>Марь белая (Chenopodium album) IgE, W10</t>
  </si>
  <si>
    <t>A09.05.118.164</t>
  </si>
  <si>
    <t>17.4.A30</t>
  </si>
  <si>
    <t>Фикус IgE, K81</t>
  </si>
  <si>
    <t>A09.05.118.180</t>
  </si>
  <si>
    <t>17.4.A31</t>
  </si>
  <si>
    <t>Одуванчик (Taraxacum officinale) IgE, W8</t>
  </si>
  <si>
    <t>A09.05.118.168</t>
  </si>
  <si>
    <t>17.4.A32</t>
  </si>
  <si>
    <t>Подорожник (Plantago lanceolata) IgE, W9</t>
  </si>
  <si>
    <t>A09.05.118.169</t>
  </si>
  <si>
    <t>17.4.A33</t>
  </si>
  <si>
    <t>Полынь горькая (Artemisia absinthum) IgE, W5</t>
  </si>
  <si>
    <t>A09.05.118.171</t>
  </si>
  <si>
    <t>17.4.A34</t>
  </si>
  <si>
    <t>Полынь обыкновенная (Artemisia vulgaris) IgE, W6</t>
  </si>
  <si>
    <t>A09.05.118.172</t>
  </si>
  <si>
    <t>17.4.A35</t>
  </si>
  <si>
    <t>Постенница лекарственная (P. officinalis) IgE, W19</t>
  </si>
  <si>
    <t>A09.05.118.173</t>
  </si>
  <si>
    <t>17.4.A36</t>
  </si>
  <si>
    <t>Ромашка (нивяник) (Ch. leucanthenum) IgE, W7</t>
  </si>
  <si>
    <t>A09.05.118.177</t>
  </si>
  <si>
    <t>17.4.A37</t>
  </si>
  <si>
    <t>Лебеда чечевицеобразная (A. lentiformis) IgE, W15</t>
  </si>
  <si>
    <t>A09.05.118.162</t>
  </si>
  <si>
    <t>Индивидуальные аллергены трав IgE (ImmunoCAP)</t>
  </si>
  <si>
    <t>17.25.A13</t>
  </si>
  <si>
    <t>Полынь IgE (ImmunoCAP), w6</t>
  </si>
  <si>
    <t>A09.05.118.454</t>
  </si>
  <si>
    <t>17.25.A14</t>
  </si>
  <si>
    <t>Амброзия высокая IgE (ImmunoCAP), w1</t>
  </si>
  <si>
    <t>A09.05.118.453</t>
  </si>
  <si>
    <t>17.25.A15</t>
  </si>
  <si>
    <t>Одуванчик IgE (ImmunoCAP), w8</t>
  </si>
  <si>
    <t>A09.05.118.455</t>
  </si>
  <si>
    <t>17.25.A16</t>
  </si>
  <si>
    <t>Ромашка IgE (ImmunoCAP), w206</t>
  </si>
  <si>
    <t>A09.05.118.456</t>
  </si>
  <si>
    <t>17.25.A20</t>
  </si>
  <si>
    <t>Ежа сборная IgE (ImmunoCAP), g3</t>
  </si>
  <si>
    <t>A09.05.118.450</t>
  </si>
  <si>
    <t>17.25.A21</t>
  </si>
  <si>
    <t>Мятлик луговой IgE (ImmunoCAP), g8</t>
  </si>
  <si>
    <t>A09.05.118.458</t>
  </si>
  <si>
    <t>17.25.A22</t>
  </si>
  <si>
    <t>Лисохвост луговой IgE (ImmunoCAP), g16</t>
  </si>
  <si>
    <t>A09.05.118.457</t>
  </si>
  <si>
    <t>17.25.A23</t>
  </si>
  <si>
    <t>Овсяница луговая IgE (ImmunoCAP), g4</t>
  </si>
  <si>
    <t>A09.05.118.451</t>
  </si>
  <si>
    <t>17.25.A24</t>
  </si>
  <si>
    <t>Тимофеевка луговая IgE (ImmunoCAP), g6</t>
  </si>
  <si>
    <t>A09.05.118.452</t>
  </si>
  <si>
    <t>17.25.A25</t>
  </si>
  <si>
    <t>Полынь горькая IgE (ImmunoCAP), w5</t>
  </si>
  <si>
    <t>A09.05.118.459</t>
  </si>
  <si>
    <t>17.25.A26</t>
  </si>
  <si>
    <t>Марь белая IgE (ImmunoCAP), w10</t>
  </si>
  <si>
    <t>A09.05.118.556</t>
  </si>
  <si>
    <t>17.67.A157</t>
  </si>
  <si>
    <t>Амброзия ложная (Franseria acanthicarpa) IgE (ImmunoCAP), w4</t>
  </si>
  <si>
    <t>A09.05.118.557</t>
  </si>
  <si>
    <t>17.67.A158</t>
  </si>
  <si>
    <t>Амброзия голометельчатая (Ambrosia psilostachya) IgE (ImmunoCAP), w2</t>
  </si>
  <si>
    <t>A09.05.118.558</t>
  </si>
  <si>
    <t>17.69.A1</t>
  </si>
  <si>
    <t>Подсолнечник IgE (ImmunoCAP), w204</t>
  </si>
  <si>
    <t>A09.05.118.460</t>
  </si>
  <si>
    <t>Индивидуальные лекарственные аллергены IgE (ImmunoCAP)</t>
  </si>
  <si>
    <t>17.74.A13</t>
  </si>
  <si>
    <t>Пенициллин G IgE (ImmunoCAP), с1</t>
  </si>
  <si>
    <t>A09.05.118.467</t>
  </si>
  <si>
    <t>17.74.A14</t>
  </si>
  <si>
    <t>Пенициллин V IgE (ImmunoCAP), c2</t>
  </si>
  <si>
    <t>A09.05.118.468</t>
  </si>
  <si>
    <t>17.74.A18</t>
  </si>
  <si>
    <t>Хлоргексидин IgE (ImmunoCAP), c8</t>
  </si>
  <si>
    <t>A09.05.118.469</t>
  </si>
  <si>
    <t>Индивидуальные пищевые аллергены IgE (ImmunoCAP): Бобовые</t>
  </si>
  <si>
    <t>17.62.A133</t>
  </si>
  <si>
    <t>Соя IgE (ImmunoCAP), f14</t>
  </si>
  <si>
    <t>A09.05.118.370</t>
  </si>
  <si>
    <t>17.62.A134</t>
  </si>
  <si>
    <t>Горох IgE (ImmunoCAP), f12</t>
  </si>
  <si>
    <t>A09.05.118.371</t>
  </si>
  <si>
    <t>17.62.A135</t>
  </si>
  <si>
    <t>Фасоль белая (Белые бобы) IgE (ImmunoCAP), f15</t>
  </si>
  <si>
    <t>A09.05.118.372</t>
  </si>
  <si>
    <t>Индивидуальные пищевые аллергены IgE (ImmunoCAP): Зерновые культуры</t>
  </si>
  <si>
    <t>17.69.A129</t>
  </si>
  <si>
    <t>Глютен (клейковина) IgE (ImmunoCAP), f79</t>
  </si>
  <si>
    <t>A09.05.118.422</t>
  </si>
  <si>
    <t>17.69.A135</t>
  </si>
  <si>
    <t>Пшеница, пшеничная мука IgE (ImmunoCAP), f4</t>
  </si>
  <si>
    <t>A09.05.118.415</t>
  </si>
  <si>
    <t>17.69.A138</t>
  </si>
  <si>
    <t>Гречиха, гречишная мука IgE (ImmunoCAP), f11</t>
  </si>
  <si>
    <t>A09.05.118.417</t>
  </si>
  <si>
    <t>17.69.A151</t>
  </si>
  <si>
    <t>Овес, овсяная мука IgE (ImmunoCAP), f7</t>
  </si>
  <si>
    <t>A09.05.118.416</t>
  </si>
  <si>
    <t>17.69.A152</t>
  </si>
  <si>
    <t>Рис, рисовая мука IgE (ImmunoCAP), f9</t>
  </si>
  <si>
    <t>A09.05.118.418</t>
  </si>
  <si>
    <t>17.69.A153</t>
  </si>
  <si>
    <t>Рожь, ржаная мука IgE (ImmunoCAP), f5</t>
  </si>
  <si>
    <t>A09.05.118.112</t>
  </si>
  <si>
    <t>17.69.A154</t>
  </si>
  <si>
    <t>Кукуруза, кукурузная мука IgE (ImmunoCAP), f8</t>
  </si>
  <si>
    <t>A09.05.118.419</t>
  </si>
  <si>
    <t>17.69.A155</t>
  </si>
  <si>
    <t>Просо посевное (пшено) IgE (ImmunoCAP), f55</t>
  </si>
  <si>
    <t>A09.05.118.421</t>
  </si>
  <si>
    <t>17.69.A156</t>
  </si>
  <si>
    <t>Ячмень, ячменная мука IgE (ImmunoCAP), f6</t>
  </si>
  <si>
    <t>A09.05.118.420</t>
  </si>
  <si>
    <t>Индивидуальные пищевые аллергены IgE (ImmunoCAP): Молоко и молочные продукты</t>
  </si>
  <si>
    <t>17.65.A130</t>
  </si>
  <si>
    <t>Козье молоко IgE (ImmunoCAP), f300</t>
  </si>
  <si>
    <t>A09.05.118.387</t>
  </si>
  <si>
    <t>17.65.A131</t>
  </si>
  <si>
    <t>Молоко IgE (ImmunoCAP), f2</t>
  </si>
  <si>
    <t>A09.05.118.386</t>
  </si>
  <si>
    <t>17.65.A149</t>
  </si>
  <si>
    <t>Молоко кипяченое IgE (ImmunoCAP), f231</t>
  </si>
  <si>
    <t>A09.05.118.390</t>
  </si>
  <si>
    <t>17.65.A150</t>
  </si>
  <si>
    <t>Сыр с плесенью IgE (ImmunoCAP), f82</t>
  </si>
  <si>
    <t>A09.05.118.388</t>
  </si>
  <si>
    <t>17.65.A151</t>
  </si>
  <si>
    <t>Сыр Чеддер IgE (ImmunoCAP), f81</t>
  </si>
  <si>
    <t>A09.05.118.389</t>
  </si>
  <si>
    <t>Индивидуальные пищевые аллергены IgE (ImmunoCAP): Мясо</t>
  </si>
  <si>
    <t>17.64.A137</t>
  </si>
  <si>
    <t>Говядина IgE (ImmunoCAP), f27</t>
  </si>
  <si>
    <t>A09.05.118.385</t>
  </si>
  <si>
    <t>17.64.A140</t>
  </si>
  <si>
    <t>Индейка, мясо IgE (ImmunoCAP), f284</t>
  </si>
  <si>
    <t>A09.05.118.384</t>
  </si>
  <si>
    <t>17.64.A145</t>
  </si>
  <si>
    <t>Курица, мясо IgE (ImmunoCAP), f83</t>
  </si>
  <si>
    <t>A09.05.118.383</t>
  </si>
  <si>
    <t>17.64.A154</t>
  </si>
  <si>
    <t>Свинина IgE (ImmunoCAP), f26</t>
  </si>
  <si>
    <t>A09.05.118.381</t>
  </si>
  <si>
    <t>17.64.A155</t>
  </si>
  <si>
    <t>Баранина IgE (ImmunoCAP), f88</t>
  </si>
  <si>
    <t>A09.05.118.380</t>
  </si>
  <si>
    <t>17.64.A156</t>
  </si>
  <si>
    <t>Мясо кролика IgE (ImmunoCAP), f213</t>
  </si>
  <si>
    <t>A09.05.118.382</t>
  </si>
  <si>
    <t>Индивидуальные пищевые аллергены IgE (ImmunoCAP): Овощи</t>
  </si>
  <si>
    <t>17.61.A142</t>
  </si>
  <si>
    <t>Картофель IgE (ImmunoCAP), f35</t>
  </si>
  <si>
    <t>A09.05.118.357</t>
  </si>
  <si>
    <t>17.61.A150</t>
  </si>
  <si>
    <t>Морковь IgE (ImmunoCAP), f31</t>
  </si>
  <si>
    <t>A09.05.118.356</t>
  </si>
  <si>
    <t>17.61.A155</t>
  </si>
  <si>
    <t>Томаты IgE (ImmunoCAP), f25</t>
  </si>
  <si>
    <t>A09.05.118.358</t>
  </si>
  <si>
    <t>17.61.A157</t>
  </si>
  <si>
    <t>Тыква IgE (ImmunoCAP), f225</t>
  </si>
  <si>
    <t>A09.05.118.361</t>
  </si>
  <si>
    <t>17.61.A159</t>
  </si>
  <si>
    <t>Цветная капуста IgE (ImmunoCAP), f291</t>
  </si>
  <si>
    <t>A09.05.118.369</t>
  </si>
  <si>
    <t>17.61.A160</t>
  </si>
  <si>
    <t>Баклажан IgE (ImmunoCAP), f262</t>
  </si>
  <si>
    <t>A09.05.118.359</t>
  </si>
  <si>
    <t>17.61.A161</t>
  </si>
  <si>
    <t>Брокколи IgE (ImmunoCAP), f260</t>
  </si>
  <si>
    <t>A09.05.118.364</t>
  </si>
  <si>
    <t>17.61.A162</t>
  </si>
  <si>
    <t>Капуста белокочанная IgE (ImmunoCAP), f216</t>
  </si>
  <si>
    <t>A09.05.118.365</t>
  </si>
  <si>
    <t>17.61.A163</t>
  </si>
  <si>
    <t>Лук IgE (ImmunoCAP), f48</t>
  </si>
  <si>
    <t>A09.05.118.366</t>
  </si>
  <si>
    <t>17.61.A164</t>
  </si>
  <si>
    <t>Огурец IgE (ImmunoCAP), f244</t>
  </si>
  <si>
    <t>A09.05.118.360</t>
  </si>
  <si>
    <t>17.61.A165</t>
  </si>
  <si>
    <t>Паприка, сладкий перец IgE (ImmunoCAP), f218</t>
  </si>
  <si>
    <t>A09.05.118.363</t>
  </si>
  <si>
    <t>17.61.A167</t>
  </si>
  <si>
    <t>Сахарная свекла IgE (ImmunoCAP), f227</t>
  </si>
  <si>
    <t>A09.05.118.362</t>
  </si>
  <si>
    <t>17.61.A168</t>
  </si>
  <si>
    <t>Сельдерей IgE (ImmunoCAP), f85</t>
  </si>
  <si>
    <t>A09.05.118.367</t>
  </si>
  <si>
    <t>17.61.A169</t>
  </si>
  <si>
    <t>Шпинат IgE (ImmunoCAP), f214</t>
  </si>
  <si>
    <t>A09.05.118.368</t>
  </si>
  <si>
    <t>Индивидуальные пищевые аллергены IgE (ImmunoCAP): Орехи</t>
  </si>
  <si>
    <t>17.63.A1</t>
  </si>
  <si>
    <t>Фисташка IgE (ImmunoCAP), f203</t>
  </si>
  <si>
    <t>A09.05.118.377</t>
  </si>
  <si>
    <t>17.63.A2</t>
  </si>
  <si>
    <t>Орех кешью IgE (ImmunoCAP), f202</t>
  </si>
  <si>
    <t>A09.05.118.378</t>
  </si>
  <si>
    <t>17.63.A128</t>
  </si>
  <si>
    <t>Арахис IgE (ImmunoCAP), f13</t>
  </si>
  <si>
    <t>A09.05.118.373</t>
  </si>
  <si>
    <t>17.63.A129</t>
  </si>
  <si>
    <t>Грецкий орех IgE (ImmunoCAP), f256</t>
  </si>
  <si>
    <t>A09.05.118.375</t>
  </si>
  <si>
    <t>17.63.A130</t>
  </si>
  <si>
    <t>Миндаль IgE (ImmunoCAP), f20</t>
  </si>
  <si>
    <t>A09.05.118.376</t>
  </si>
  <si>
    <t>17.63.A131</t>
  </si>
  <si>
    <t>Фундук IgE (ImmunoCAP), f17</t>
  </si>
  <si>
    <t>A09.05.118.374</t>
  </si>
  <si>
    <t>17.63.A132</t>
  </si>
  <si>
    <t>Кедровый орех IgE (ImmunoCAP), f253</t>
  </si>
  <si>
    <t>A09.05.118.379</t>
  </si>
  <si>
    <t>Индивидуальные пищевые аллергены IgE (ImmunoCAP): Приправы и другие продукты</t>
  </si>
  <si>
    <t>17.61.A166</t>
  </si>
  <si>
    <t>Петрушка IgE (ImmunoCAP), f86</t>
  </si>
  <si>
    <t>A09.05.118.401</t>
  </si>
  <si>
    <t>17.67.A1</t>
  </si>
  <si>
    <t>Семена подсолнечника IgE (ImmunoCAP), k84</t>
  </si>
  <si>
    <t>A09.05.118.411</t>
  </si>
  <si>
    <t>17.67.A139</t>
  </si>
  <si>
    <t>Дрожжи пекарские IgE (ImmunoCAP), f45</t>
  </si>
  <si>
    <t>A09.05.118.407</t>
  </si>
  <si>
    <t>17.67.A141</t>
  </si>
  <si>
    <t>Какао IgE (ImmunoCAP), f93</t>
  </si>
  <si>
    <t>A09.05.118.402</t>
  </si>
  <si>
    <t>17.67.A144</t>
  </si>
  <si>
    <t>Кофе, зерна IgE (ImmunoCAP), f221</t>
  </si>
  <si>
    <t>A09.05.118.403</t>
  </si>
  <si>
    <t>17.67.A149</t>
  </si>
  <si>
    <t>Ваниль IgE (ImmunoCAP), f234</t>
  </si>
  <si>
    <t>A09.05.118.405</t>
  </si>
  <si>
    <t>17.67.A150</t>
  </si>
  <si>
    <t>Грибы (шампиньоны) IgE (ImmunoCAP), f212</t>
  </si>
  <si>
    <t>A09.05.118.400</t>
  </si>
  <si>
    <t>17.67.A151</t>
  </si>
  <si>
    <t>Кунжут IgE (ImmunoCAP), f10</t>
  </si>
  <si>
    <t>A09.05.118.409</t>
  </si>
  <si>
    <t>17.67.A152</t>
  </si>
  <si>
    <t>Семена мака IgE (ImmunoCAP), f224</t>
  </si>
  <si>
    <t>A09.05.118.406</t>
  </si>
  <si>
    <t>17.67.A153</t>
  </si>
  <si>
    <t>Чай IgE (ImmunoCAP), f222</t>
  </si>
  <si>
    <t>A09.05.118.404</t>
  </si>
  <si>
    <t>17.67.A154</t>
  </si>
  <si>
    <t>Чеснок IgE (ImmunoCAP), f47</t>
  </si>
  <si>
    <t>A09.05.118.410</t>
  </si>
  <si>
    <t>17.67.A155</t>
  </si>
  <si>
    <t>Желатин коровий (пищевая добавка Е441) IgE (ImmunoCAP), c74</t>
  </si>
  <si>
    <t>A09.05.118.408</t>
  </si>
  <si>
    <t>17.67.A156</t>
  </si>
  <si>
    <t>Укроп IgE (ImmunoCAP), f277</t>
  </si>
  <si>
    <t>A09.05.118.554</t>
  </si>
  <si>
    <t>Индивидуальные пищевые аллергены IgE (ImmunoCAP): Рыба и морепродукты</t>
  </si>
  <si>
    <t>17.66.A1</t>
  </si>
  <si>
    <t>Креветка IgE (ImmunoCAP), f24</t>
  </si>
  <si>
    <t>A09.05.118.395</t>
  </si>
  <si>
    <t>17.66.A147</t>
  </si>
  <si>
    <t>Лосось IgE (ImmunoCAP), f41</t>
  </si>
  <si>
    <t>A09.05.118.393</t>
  </si>
  <si>
    <t>17.66.A156</t>
  </si>
  <si>
    <t>Треска IgE (ImmunoCAP), f3</t>
  </si>
  <si>
    <t>A09.05.118.391</t>
  </si>
  <si>
    <t>17.66.A158</t>
  </si>
  <si>
    <t>Форель IgE (ImmunoCAP), f204</t>
  </si>
  <si>
    <t>A09.05.118.398</t>
  </si>
  <si>
    <t>17.66.A159</t>
  </si>
  <si>
    <t>Кальмар IgE (ImmunoCAP), f258</t>
  </si>
  <si>
    <t>A09.05.118.396</t>
  </si>
  <si>
    <t>17.66.A160</t>
  </si>
  <si>
    <t>Краб IgE (ImmunoCAP), f23</t>
  </si>
  <si>
    <t>A09.05.118.394</t>
  </si>
  <si>
    <t>17.66.A161</t>
  </si>
  <si>
    <t>Синяя мидия IgE (ImmunoCAP), f37</t>
  </si>
  <si>
    <t>A09.05.118.397</t>
  </si>
  <si>
    <t>17.66.A162</t>
  </si>
  <si>
    <t>Тунец IgE (ImmunoCAP), f40</t>
  </si>
  <si>
    <t>A09.05.118.392</t>
  </si>
  <si>
    <t>17.66.A164</t>
  </si>
  <si>
    <t>Моллюск IgE (ImmunoCAP), f207</t>
  </si>
  <si>
    <t>A09.05.118.399</t>
  </si>
  <si>
    <t>Индивидуальные пищевые аллергены IgE (ImmunoCAP): Фрукты и ягоды</t>
  </si>
  <si>
    <t>17.60.A136</t>
  </si>
  <si>
    <t>Апельсин IgE (ImmunoCAP), f33</t>
  </si>
  <si>
    <t>A09.05.118.336</t>
  </si>
  <si>
    <t>17.60.A143</t>
  </si>
  <si>
    <t>Клубника IgE (ImmunoCAP), f44</t>
  </si>
  <si>
    <t>A09.05.118.350</t>
  </si>
  <si>
    <t>17.60.A146</t>
  </si>
  <si>
    <t>Лимон IgE (ImmunoCAP), f208</t>
  </si>
  <si>
    <t>A09.05.118.338</t>
  </si>
  <si>
    <t>17.60.A160</t>
  </si>
  <si>
    <t>Яблоко IgE (ImmunoCAP), f49</t>
  </si>
  <si>
    <t>A09.05.118.339</t>
  </si>
  <si>
    <t>17.60.A161</t>
  </si>
  <si>
    <t>Абрикос IgE (ImmunoCAP), f237</t>
  </si>
  <si>
    <t>A09.05.118.343</t>
  </si>
  <si>
    <t>17.60.A162</t>
  </si>
  <si>
    <t>Авокадо IgE (ImmunoCAP), f96</t>
  </si>
  <si>
    <t>A09.05.118.347</t>
  </si>
  <si>
    <t>17.60.A163</t>
  </si>
  <si>
    <t>Ананас IgE (ImmunoCAP), f210</t>
  </si>
  <si>
    <t>A09.05.118.346</t>
  </si>
  <si>
    <t>17.60.A164</t>
  </si>
  <si>
    <t>Арбуз IgE (ImmunoCAP), f329</t>
  </si>
  <si>
    <t>A09.05.118.349</t>
  </si>
  <si>
    <t>17.60.A165</t>
  </si>
  <si>
    <t>Банан IgE (ImmunoCAP), f92</t>
  </si>
  <si>
    <t>A09.05.118.342</t>
  </si>
  <si>
    <t>17.60.A166</t>
  </si>
  <si>
    <t>Виноград IgE (ImmunoCAP), f259</t>
  </si>
  <si>
    <t>A09.05.118.344</t>
  </si>
  <si>
    <t>17.60.A167</t>
  </si>
  <si>
    <t>Вишня IgE (ImmunoCAP), f242</t>
  </si>
  <si>
    <t>A09.05.118.351</t>
  </si>
  <si>
    <t>17.60.A168</t>
  </si>
  <si>
    <t>Грейпфрут IgE (ImmunoCAP), f209</t>
  </si>
  <si>
    <t>A09.05.118.354</t>
  </si>
  <si>
    <t>17.60.A169</t>
  </si>
  <si>
    <t>Груша IgE (ImmunoCAP), f94</t>
  </si>
  <si>
    <t>A09.05.118.340</t>
  </si>
  <si>
    <t>17.60.A170</t>
  </si>
  <si>
    <t>Дыня IgE (ImmunoCAP), f87</t>
  </si>
  <si>
    <t>A09.05.118.348</t>
  </si>
  <si>
    <t>17.60.A172</t>
  </si>
  <si>
    <t>Киви IgE (ImmunoCAP), f84</t>
  </si>
  <si>
    <t>A09.05.118.345</t>
  </si>
  <si>
    <t>17.60.A173</t>
  </si>
  <si>
    <t>Малина IgE (ImmunoCAP), f343</t>
  </si>
  <si>
    <t>A09.05.118.353</t>
  </si>
  <si>
    <t>17.60.A174</t>
  </si>
  <si>
    <t>Манго IgE (ImmunoCAP), f91</t>
  </si>
  <si>
    <t>A09.05.118.355</t>
  </si>
  <si>
    <t>17.60.A175</t>
  </si>
  <si>
    <t>Мандарин IgE (ImmunoCAP), f302</t>
  </si>
  <si>
    <t>A09.05.118.337</t>
  </si>
  <si>
    <t>17.60.A176</t>
  </si>
  <si>
    <t>Персик IgE (ImmunoCAP), f95</t>
  </si>
  <si>
    <t>A09.05.118.341</t>
  </si>
  <si>
    <t>17.60.A177</t>
  </si>
  <si>
    <t>Смородина красная IgE (ImmunoCAP), f322</t>
  </si>
  <si>
    <t>A09.05.118.352</t>
  </si>
  <si>
    <t>Индивидуальные пищевые аллергены IgE (ImmunoCAP): Яйцо и компоненты яйца</t>
  </si>
  <si>
    <t>17.68.A134</t>
  </si>
  <si>
    <t>Яичный белок IgE (ImmunoCAP), f1</t>
  </si>
  <si>
    <t>A09.05.118.412</t>
  </si>
  <si>
    <t>17.68.A161</t>
  </si>
  <si>
    <t>Яичный желток IgE (ImmunoCAP), f75</t>
  </si>
  <si>
    <t>A09.05.118.413</t>
  </si>
  <si>
    <t>17.68.A162</t>
  </si>
  <si>
    <t>Яйцо IgE (ImmunoCAP), f245</t>
  </si>
  <si>
    <t>A09.05.118.414</t>
  </si>
  <si>
    <t>Индивидуальные пищевые аллергены IgE: Бобовые</t>
  </si>
  <si>
    <t>17.42.A44</t>
  </si>
  <si>
    <t>Чечевица IgE, F235</t>
  </si>
  <si>
    <t>A09.05.118.047</t>
  </si>
  <si>
    <t>17.42.A46</t>
  </si>
  <si>
    <t>Бобы соевые IgE, F14</t>
  </si>
  <si>
    <t>A09.05.118.041</t>
  </si>
  <si>
    <t>17.42.A47</t>
  </si>
  <si>
    <t>Горошек зеленый IgE, F12</t>
  </si>
  <si>
    <t>A09.05.118.042</t>
  </si>
  <si>
    <t>17.42.A48</t>
  </si>
  <si>
    <t>Нут (турецкий горох) IgE, F309</t>
  </si>
  <si>
    <t>A09.05.118.043</t>
  </si>
  <si>
    <t>17.42.A49</t>
  </si>
  <si>
    <t>Фасоль белая IgE, F15</t>
  </si>
  <si>
    <t>A09.05.118.044</t>
  </si>
  <si>
    <t>17.42.A50</t>
  </si>
  <si>
    <t>Фасоль зеленая IgE, F315</t>
  </si>
  <si>
    <t>A09.05.118.045</t>
  </si>
  <si>
    <t>17.42.A51</t>
  </si>
  <si>
    <t>Фасоль красная IgE, F287</t>
  </si>
  <si>
    <t>A09.05.118.046</t>
  </si>
  <si>
    <t>Индивидуальные пищевые аллергены IgE: Зерновые культуры</t>
  </si>
  <si>
    <t>17.49.A35</t>
  </si>
  <si>
    <t>Клейковина (глютен) IgE, F79</t>
  </si>
  <si>
    <t>A09.05.118.103</t>
  </si>
  <si>
    <t>17.49.A36</t>
  </si>
  <si>
    <t>Мука гречневая IgE, F11</t>
  </si>
  <si>
    <t>A09.05.118.104</t>
  </si>
  <si>
    <t>17.49.A37</t>
  </si>
  <si>
    <t>Мука кукурузная IgE, F8</t>
  </si>
  <si>
    <t>A09.05.118.105</t>
  </si>
  <si>
    <t>17.49.A38</t>
  </si>
  <si>
    <t>Мука овсяная IgE, F7</t>
  </si>
  <si>
    <t>A09.05.118.106</t>
  </si>
  <si>
    <t>17.49.A39</t>
  </si>
  <si>
    <t>Мука пшеничная IgE, F4</t>
  </si>
  <si>
    <t>A09.05.118.107</t>
  </si>
  <si>
    <t>17.49.A40</t>
  </si>
  <si>
    <t>Мука ржаная IgE, F5</t>
  </si>
  <si>
    <t>A09.05.118.108</t>
  </si>
  <si>
    <t>17.49.A41</t>
  </si>
  <si>
    <t>Мука ячменная IgE, F6</t>
  </si>
  <si>
    <t>A09.05.118.109</t>
  </si>
  <si>
    <t>17.49.A42</t>
  </si>
  <si>
    <t>Просо IgE, F55</t>
  </si>
  <si>
    <t>A09.05.118.110</t>
  </si>
  <si>
    <t>17.49.A43</t>
  </si>
  <si>
    <t>Рис IgE, F9</t>
  </si>
  <si>
    <t>A09.05.118.111</t>
  </si>
  <si>
    <t>Индивидуальные пищевые аллергены IgE: Молоко и молочные продукты</t>
  </si>
  <si>
    <t>17.45.A6</t>
  </si>
  <si>
    <t>Молоко коровье IgE, F2</t>
  </si>
  <si>
    <t>A09.05.118.063</t>
  </si>
  <si>
    <t>17.45.A7</t>
  </si>
  <si>
    <t>Молоко кипяченое IgE, F231</t>
  </si>
  <si>
    <t>A09.05.118.062</t>
  </si>
  <si>
    <t>17.45.A8</t>
  </si>
  <si>
    <t>Сыворотка молочная IgE, F236</t>
  </si>
  <si>
    <t>A09.05.118.065</t>
  </si>
  <si>
    <t>17.45.A9</t>
  </si>
  <si>
    <t>Альфа-лактоальбумин IgE, F76</t>
  </si>
  <si>
    <t>A09.05.118.059</t>
  </si>
  <si>
    <t>17.45.A10</t>
  </si>
  <si>
    <t>Бета-лактоглобулин IgE, F77</t>
  </si>
  <si>
    <t>A09.05.118.060</t>
  </si>
  <si>
    <t>17.45.A11</t>
  </si>
  <si>
    <t>Казеин IgE, F78</t>
  </si>
  <si>
    <t>A09.05.118.061</t>
  </si>
  <si>
    <t>17.45.A12</t>
  </si>
  <si>
    <t>Сыр типа "Чеддер" IgE, F81</t>
  </si>
  <si>
    <t>A09.05.118.067</t>
  </si>
  <si>
    <t>17.45.A13</t>
  </si>
  <si>
    <t>Сыр типа "Моулд" IgE, F82</t>
  </si>
  <si>
    <t>A09.05.118.066</t>
  </si>
  <si>
    <t>17.45.A14</t>
  </si>
  <si>
    <t>Козье молоко IgE, F219</t>
  </si>
  <si>
    <t>A09.05.118.064</t>
  </si>
  <si>
    <t>Индивидуальные пищевые аллергены IgE: Мясо</t>
  </si>
  <si>
    <t>17.44.A29</t>
  </si>
  <si>
    <t>Свинина IgE, F26</t>
  </si>
  <si>
    <t>A09.05.118.058</t>
  </si>
  <si>
    <t>17.44.A30</t>
  </si>
  <si>
    <t>Говядина IgE, F27</t>
  </si>
  <si>
    <t>A09.05.118.055</t>
  </si>
  <si>
    <t>17.44.A31</t>
  </si>
  <si>
    <t>Баранина IgE, F88</t>
  </si>
  <si>
    <t>A09.05.118.054</t>
  </si>
  <si>
    <t>17.44.A32</t>
  </si>
  <si>
    <t>Индейка IgE, F284</t>
  </si>
  <si>
    <t>A09.05.118.056</t>
  </si>
  <si>
    <t>17.44.A33</t>
  </si>
  <si>
    <t>Куриное мясо IgE, F83</t>
  </si>
  <si>
    <t>A09.05.118.057</t>
  </si>
  <si>
    <t>Индивидуальные пищевые аллергены IgE: Овощи</t>
  </si>
  <si>
    <t>17.41.A68</t>
  </si>
  <si>
    <t>Баклажан IgE, F262</t>
  </si>
  <si>
    <t>A09.05.118.024</t>
  </si>
  <si>
    <t>17.41.A69</t>
  </si>
  <si>
    <t>Капуста брокколи IgE, F260</t>
  </si>
  <si>
    <t>A09.05.118.025</t>
  </si>
  <si>
    <t>17.41.A70</t>
  </si>
  <si>
    <t>Капуста брюссельская IgE, F217</t>
  </si>
  <si>
    <t>A09.05.118.026</t>
  </si>
  <si>
    <t>17.41.A71</t>
  </si>
  <si>
    <t>Капуста кочанная IgE, F216</t>
  </si>
  <si>
    <t>A09.05.118.027</t>
  </si>
  <si>
    <t>17.41.A72</t>
  </si>
  <si>
    <t>Капуста цветная IgE, F291</t>
  </si>
  <si>
    <t>A09.05.118.028</t>
  </si>
  <si>
    <t>17.41.A73</t>
  </si>
  <si>
    <t>Картофель IgE, F35</t>
  </si>
  <si>
    <t>A09.05.118.029</t>
  </si>
  <si>
    <t>17.41.A74</t>
  </si>
  <si>
    <t>Морковь IgE, F31</t>
  </si>
  <si>
    <t>A09.05.118.031</t>
  </si>
  <si>
    <t>17.41.A75</t>
  </si>
  <si>
    <t>Тыква IgE, F225</t>
  </si>
  <si>
    <t>A09.05.118.039</t>
  </si>
  <si>
    <t>17.41.A76</t>
  </si>
  <si>
    <t>Томат IgE, F25</t>
  </si>
  <si>
    <t>A09.05.118.038</t>
  </si>
  <si>
    <t>17.41.A77</t>
  </si>
  <si>
    <t>Огурец IgE, F244</t>
  </si>
  <si>
    <t>A09.05.118.032</t>
  </si>
  <si>
    <t>17.41.A78</t>
  </si>
  <si>
    <t>Спаржа IgE, F261</t>
  </si>
  <si>
    <t>A09.05.118.037</t>
  </si>
  <si>
    <t>17.41.A79</t>
  </si>
  <si>
    <t>Петрушка IgE, F86</t>
  </si>
  <si>
    <t>A09.05.118.035</t>
  </si>
  <si>
    <t>17.41.A81</t>
  </si>
  <si>
    <t>Сельдерей IgE, F85</t>
  </si>
  <si>
    <t>A09.05.118.036</t>
  </si>
  <si>
    <t>17.41.A82</t>
  </si>
  <si>
    <t>Шпинат IgE, F214</t>
  </si>
  <si>
    <t>A09.05.118.040</t>
  </si>
  <si>
    <t>17.41.A84</t>
  </si>
  <si>
    <t>Лук IgE, F48</t>
  </si>
  <si>
    <t>A09.05.118.030</t>
  </si>
  <si>
    <t>17.41.A95</t>
  </si>
  <si>
    <t>Перец красный (паприка) IgE, F218</t>
  </si>
  <si>
    <t>A09.05.118.034</t>
  </si>
  <si>
    <t>17.41.A96</t>
  </si>
  <si>
    <t>Перец зеленый IgE, F263</t>
  </si>
  <si>
    <t>A09.05.118.033</t>
  </si>
  <si>
    <t>Индивидуальные пищевые аллергены IgE: Орехи</t>
  </si>
  <si>
    <t>17.43.A56</t>
  </si>
  <si>
    <t>Арахис IgE, F13</t>
  </si>
  <si>
    <t>A09.05.118.048</t>
  </si>
  <si>
    <t>17.43.A58</t>
  </si>
  <si>
    <t>Грецкий орех IgE, F256</t>
  </si>
  <si>
    <t>A09.05.118.049</t>
  </si>
  <si>
    <t>17.43.A59</t>
  </si>
  <si>
    <t>Миндаль IgE, F20</t>
  </si>
  <si>
    <t>A09.05.118.051</t>
  </si>
  <si>
    <t>17.43.A60</t>
  </si>
  <si>
    <t>Кешью IgE, F202</t>
  </si>
  <si>
    <t>A09.05.118.050</t>
  </si>
  <si>
    <t>17.43.A62</t>
  </si>
  <si>
    <t>Фисташки IgE, F203</t>
  </si>
  <si>
    <t>A09.05.118.052</t>
  </si>
  <si>
    <t>17.43.A63</t>
  </si>
  <si>
    <t>Фундук IgE, F17</t>
  </si>
  <si>
    <t>A09.05.118.053</t>
  </si>
  <si>
    <t>Индивидуальные пищевые аллергены IgE: Приправы и другие продукты</t>
  </si>
  <si>
    <t>17.47.A34</t>
  </si>
  <si>
    <t>Грибы (шампиньоны) IgE, F212</t>
  </si>
  <si>
    <t>A09.05.118.083</t>
  </si>
  <si>
    <t>17.47.A45</t>
  </si>
  <si>
    <t>Кунжут IgE, F10</t>
  </si>
  <si>
    <t>A09.05.118.090</t>
  </si>
  <si>
    <t>17.47.A53</t>
  </si>
  <si>
    <t>Кофе IgE, F221</t>
  </si>
  <si>
    <t>A09.05.118.089</t>
  </si>
  <si>
    <t>17.47.A54</t>
  </si>
  <si>
    <t>Какао IgE, F93</t>
  </si>
  <si>
    <t>A09.05.118.087</t>
  </si>
  <si>
    <t>17.47.A55</t>
  </si>
  <si>
    <t>Шоколад IgE, F105</t>
  </si>
  <si>
    <t>A09.05.118.096</t>
  </si>
  <si>
    <t>17.47.A64</t>
  </si>
  <si>
    <t>Дрожжи пекарские IgE, F45</t>
  </si>
  <si>
    <t>A09.05.118.084</t>
  </si>
  <si>
    <t>17.47.A65</t>
  </si>
  <si>
    <t>Дрожжи пивные IgE, F403</t>
  </si>
  <si>
    <t>A09.05.118.085</t>
  </si>
  <si>
    <t>17.47.A66</t>
  </si>
  <si>
    <t>Солод IgE, F90</t>
  </si>
  <si>
    <t>A09.05.118.095</t>
  </si>
  <si>
    <t>17.47.A83</t>
  </si>
  <si>
    <t>Чеснок IgE, F47</t>
  </si>
  <si>
    <t>A09.05.118.097</t>
  </si>
  <si>
    <t>17.47.A86</t>
  </si>
  <si>
    <t>Ваниль IgE, F234</t>
  </si>
  <si>
    <t>A09.05.118.081</t>
  </si>
  <si>
    <t>17.47.A87</t>
  </si>
  <si>
    <t>Горчица IgE, F89</t>
  </si>
  <si>
    <t>A09.05.118.082</t>
  </si>
  <si>
    <t>17.47.A89</t>
  </si>
  <si>
    <t>Имбирь IgE, F270</t>
  </si>
  <si>
    <t>A09.05.118.086</t>
  </si>
  <si>
    <t>17.47.A90</t>
  </si>
  <si>
    <t>Карри (приправа) IgE, F281</t>
  </si>
  <si>
    <t>A09.05.118.088</t>
  </si>
  <si>
    <t>17.47.A91</t>
  </si>
  <si>
    <t>Лавровый лист IgE, F278</t>
  </si>
  <si>
    <t>A09.05.118.091</t>
  </si>
  <si>
    <t>17.47.A94</t>
  </si>
  <si>
    <t>Мята IgE, F405</t>
  </si>
  <si>
    <t>A09.05.118.093</t>
  </si>
  <si>
    <t>17.47.A97</t>
  </si>
  <si>
    <t>Перец черный IgE, F280</t>
  </si>
  <si>
    <t>A09.05.118.094</t>
  </si>
  <si>
    <t>17.47.A127</t>
  </si>
  <si>
    <t>Масло подсолнечное IgE, K84</t>
  </si>
  <si>
    <t>A09.05.118.092</t>
  </si>
  <si>
    <t>Индивидуальные пищевые аллергены IgE: Рыба и морепродукты</t>
  </si>
  <si>
    <t>17.46.A14</t>
  </si>
  <si>
    <t>Камбала IgE, F254</t>
  </si>
  <si>
    <t>A09.05.118.069</t>
  </si>
  <si>
    <t>17.46.A15</t>
  </si>
  <si>
    <t>Лосось IgE, F41</t>
  </si>
  <si>
    <t>A09.05.118.073</t>
  </si>
  <si>
    <t>17.46.A16</t>
  </si>
  <si>
    <t>Сардина IgE, F61</t>
  </si>
  <si>
    <t>A09.05.118.075</t>
  </si>
  <si>
    <t>17.46.A17</t>
  </si>
  <si>
    <t>Скумбрия IgE, F50</t>
  </si>
  <si>
    <t>A09.05.118.076</t>
  </si>
  <si>
    <t>17.46.A18</t>
  </si>
  <si>
    <t>Треска IgE, F3</t>
  </si>
  <si>
    <t>A09.05.118.077</t>
  </si>
  <si>
    <t>17.46.A19</t>
  </si>
  <si>
    <t>Тунец IgE, F40</t>
  </si>
  <si>
    <t>A09.05.118.078</t>
  </si>
  <si>
    <t>17.46.A20</t>
  </si>
  <si>
    <t>Форель IgE, F204</t>
  </si>
  <si>
    <t>A09.05.118.080</t>
  </si>
  <si>
    <t>17.46.A21</t>
  </si>
  <si>
    <t>Краб IgE, F23</t>
  </si>
  <si>
    <t>A09.05.118.070</t>
  </si>
  <si>
    <t>17.46.A22</t>
  </si>
  <si>
    <t>Креветки IgE, F24</t>
  </si>
  <si>
    <t>A09.05.118.071</t>
  </si>
  <si>
    <t>17.46.A23</t>
  </si>
  <si>
    <t>Лобстер (омар) IgE, F80</t>
  </si>
  <si>
    <t>A09.05.118.072</t>
  </si>
  <si>
    <t>17.46.A24</t>
  </si>
  <si>
    <t>Мидия IgE, F37</t>
  </si>
  <si>
    <t>A09.05.118.074</t>
  </si>
  <si>
    <t>17.46.A25</t>
  </si>
  <si>
    <t>Гребешок IgE, F338</t>
  </si>
  <si>
    <t>A09.05.118.068</t>
  </si>
  <si>
    <t>17.46.A27</t>
  </si>
  <si>
    <t>Устрицы IgE, F290</t>
  </si>
  <si>
    <t>A09.05.118.079</t>
  </si>
  <si>
    <t>Индивидуальные пищевые аллергены IgE: Фрукты и ягоды</t>
  </si>
  <si>
    <t>17.40.A102</t>
  </si>
  <si>
    <t>Абрикос IgE, F237</t>
  </si>
  <si>
    <t>A09.05.118.001</t>
  </si>
  <si>
    <t>17.40.A103</t>
  </si>
  <si>
    <t>Авокадо IgE, F96</t>
  </si>
  <si>
    <t>A09.05.118.002</t>
  </si>
  <si>
    <t>17.40.A104</t>
  </si>
  <si>
    <t>Ананас IgE, F210</t>
  </si>
  <si>
    <t>A09.05.118.003</t>
  </si>
  <si>
    <t>17.40.A105</t>
  </si>
  <si>
    <t>Апельсин IgE, F33</t>
  </si>
  <si>
    <t>A09.05.118.004</t>
  </si>
  <si>
    <t>17.40.A106</t>
  </si>
  <si>
    <t>Банан IgE, F92</t>
  </si>
  <si>
    <t>A09.05.118.005</t>
  </si>
  <si>
    <t>17.40.A107</t>
  </si>
  <si>
    <t>Виноград IgE, F259</t>
  </si>
  <si>
    <t>A09.05.118.006</t>
  </si>
  <si>
    <t>17.40.A108</t>
  </si>
  <si>
    <t>Вишня IgE, F242</t>
  </si>
  <si>
    <t>A09.05.118.007</t>
  </si>
  <si>
    <t>17.40.A109</t>
  </si>
  <si>
    <t>Грейпфрут IgE, F209</t>
  </si>
  <si>
    <t>A09.05.118.008</t>
  </si>
  <si>
    <t>17.40.A110</t>
  </si>
  <si>
    <t>Груша IgE, F94</t>
  </si>
  <si>
    <t>A09.05.118.009</t>
  </si>
  <si>
    <t>17.40.A111</t>
  </si>
  <si>
    <t>Дыня IgE, F87</t>
  </si>
  <si>
    <t>A09.05.118.010</t>
  </si>
  <si>
    <t>17.40.A112</t>
  </si>
  <si>
    <t>Инжир IgE, F402</t>
  </si>
  <si>
    <t>A09.05.118.011</t>
  </si>
  <si>
    <t>17.40.A113</t>
  </si>
  <si>
    <t>Киви IgE, F84</t>
  </si>
  <si>
    <t>A09.05.118.012</t>
  </si>
  <si>
    <t>17.40.A114</t>
  </si>
  <si>
    <t>Клубника IgE, F44</t>
  </si>
  <si>
    <t>A09.05.118.013</t>
  </si>
  <si>
    <t>17.40.A115</t>
  </si>
  <si>
    <t>Кокос IgE, F36</t>
  </si>
  <si>
    <t>A09.05.118.014</t>
  </si>
  <si>
    <t>17.40.A116</t>
  </si>
  <si>
    <t>Лимон IgE, F208</t>
  </si>
  <si>
    <t>A09.05.118.015</t>
  </si>
  <si>
    <t>17.40.A118</t>
  </si>
  <si>
    <t>Манго IgE, F91</t>
  </si>
  <si>
    <t>A09.05.118.016</t>
  </si>
  <si>
    <t>17.40.A121</t>
  </si>
  <si>
    <t>Персик IgE, F95</t>
  </si>
  <si>
    <t>A09.05.118.017</t>
  </si>
  <si>
    <t>17.40.A122</t>
  </si>
  <si>
    <t>Слива IgE, F255</t>
  </si>
  <si>
    <t>A09.05.118.018</t>
  </si>
  <si>
    <t>17.40.A124</t>
  </si>
  <si>
    <t>Хурма IgE, F301</t>
  </si>
  <si>
    <t>A09.05.118.019</t>
  </si>
  <si>
    <t>17.40.A125</t>
  </si>
  <si>
    <t>Яблоко IgE, F49</t>
  </si>
  <si>
    <t>A09.05.118.020</t>
  </si>
  <si>
    <t>17.40.A126</t>
  </si>
  <si>
    <t>Ягоды (черника, голубика, брусника) IgE, F288</t>
  </si>
  <si>
    <t>A09.05.118.021</t>
  </si>
  <si>
    <t>17.40.A127</t>
  </si>
  <si>
    <t>Мандарин IgE, F34</t>
  </si>
  <si>
    <t>A09.05.118.022</t>
  </si>
  <si>
    <t>17.47.A123</t>
  </si>
  <si>
    <t>Финики IgE, F289</t>
  </si>
  <si>
    <t>A09.05.118.023</t>
  </si>
  <si>
    <t>Индивидуальные пищевые аллергены IgE: Яйцо и компоненты яйца</t>
  </si>
  <si>
    <t>17.48.A1</t>
  </si>
  <si>
    <t>Яйцо куриное IgE, F245</t>
  </si>
  <si>
    <t>A09.05.118.098</t>
  </si>
  <si>
    <t>17.48.A2</t>
  </si>
  <si>
    <t>Желток яичный IgE, F75</t>
  </si>
  <si>
    <t>A09.05.118.100</t>
  </si>
  <si>
    <t>17.48.A3</t>
  </si>
  <si>
    <t>Белок яичный IgE, F1</t>
  </si>
  <si>
    <t>A09.05.118.099</t>
  </si>
  <si>
    <t>17.48.A4</t>
  </si>
  <si>
    <t>Овальбумин IgE, F232</t>
  </si>
  <si>
    <t>A09.05.118.101</t>
  </si>
  <si>
    <t>17.48.A5</t>
  </si>
  <si>
    <t>Овомукоид IgE, F233</t>
  </si>
  <si>
    <t>A09.05.118.102</t>
  </si>
  <si>
    <t>Индивидуальные пищевые аллергены IgG: Бобовые</t>
  </si>
  <si>
    <t>17.52.A44</t>
  </si>
  <si>
    <t>Чечевица IgG, F235</t>
  </si>
  <si>
    <t>9Г</t>
  </si>
  <si>
    <t>A09.05.118.272</t>
  </si>
  <si>
    <t>17.52.A46</t>
  </si>
  <si>
    <t>Бобы соевые IgG, F14</t>
  </si>
  <si>
    <t>A09.05.118.266</t>
  </si>
  <si>
    <t>17.52.A47</t>
  </si>
  <si>
    <t>Горошек зеленый IgG, F12</t>
  </si>
  <si>
    <t>A09.05.118.267</t>
  </si>
  <si>
    <t>17.52.A48</t>
  </si>
  <si>
    <t>Нут (турецкий горох) IgG, F309</t>
  </si>
  <si>
    <t>A09.05.118.268</t>
  </si>
  <si>
    <t>17.52.A49</t>
  </si>
  <si>
    <t>Фасоль белая IgG, F15</t>
  </si>
  <si>
    <t>A09.05.118.269</t>
  </si>
  <si>
    <t>17.52.A50</t>
  </si>
  <si>
    <t>Фасоль зеленая IgG, F315</t>
  </si>
  <si>
    <t>A09.05.118.270</t>
  </si>
  <si>
    <t>17.52.A51</t>
  </si>
  <si>
    <t>Фасоль красная IgG, F287</t>
  </si>
  <si>
    <t>A09.05.118.271</t>
  </si>
  <si>
    <t>Индивидуальные пищевые аллергены IgG: Зерновые культуры</t>
  </si>
  <si>
    <t>17.59.A35</t>
  </si>
  <si>
    <t>Клейковина (глютен) IgG, F79</t>
  </si>
  <si>
    <t>A09.05.118.327</t>
  </si>
  <si>
    <t>17.59.A36</t>
  </si>
  <si>
    <t>Мука гречневая IgG, F11</t>
  </si>
  <si>
    <t>A09.05.118.328</t>
  </si>
  <si>
    <t>17.59.A37</t>
  </si>
  <si>
    <t>Мука кукурузная IgG, F8</t>
  </si>
  <si>
    <t>A09.05.118.329</t>
  </si>
  <si>
    <t>17.59.A38</t>
  </si>
  <si>
    <t>Мука овсяная IgG, F7</t>
  </si>
  <si>
    <t>A09.05.118.330</t>
  </si>
  <si>
    <t>17.59.A39</t>
  </si>
  <si>
    <t>Мука пшеничная IgG, F4</t>
  </si>
  <si>
    <t>A09.05.118.331</t>
  </si>
  <si>
    <t>17.59.A40</t>
  </si>
  <si>
    <t>Мука ржаная IgG, F5</t>
  </si>
  <si>
    <t>A09.05.118.332</t>
  </si>
  <si>
    <t>17.59.A41</t>
  </si>
  <si>
    <t>Мука ячменная IgG, F6</t>
  </si>
  <si>
    <t>A09.05.118.333</t>
  </si>
  <si>
    <t>17.59.A42</t>
  </si>
  <si>
    <t>Просо IgG, F55</t>
  </si>
  <si>
    <t>A09.05.118.334</t>
  </si>
  <si>
    <t>17.59.A43</t>
  </si>
  <si>
    <t>Рис IgG, F9</t>
  </si>
  <si>
    <t>A09.05.118.335</t>
  </si>
  <si>
    <t>Индивидуальные пищевые аллергены IgG: Молоко и молочные продукты</t>
  </si>
  <si>
    <t>17.55.A6</t>
  </si>
  <si>
    <t>Молоко коровье IgG, F2</t>
  </si>
  <si>
    <t>A09.05.118.288</t>
  </si>
  <si>
    <t>17.55.A7</t>
  </si>
  <si>
    <t>Молоко кипяченое IgG, F231</t>
  </si>
  <si>
    <t>A09.05.118.287</t>
  </si>
  <si>
    <t>17.55.A8</t>
  </si>
  <si>
    <t>Сыворотка молочная IgG, F236</t>
  </si>
  <si>
    <t>A09.05.118.289</t>
  </si>
  <si>
    <t>17.55.A9</t>
  </si>
  <si>
    <t>Альфа-лактоальбумин IgG, F76</t>
  </si>
  <si>
    <t>A09.05.118.284</t>
  </si>
  <si>
    <t>17.55.A10</t>
  </si>
  <si>
    <t>Бета-лактоглобулин IgG, F77</t>
  </si>
  <si>
    <t>A09.05.118.285</t>
  </si>
  <si>
    <t>17.55.A11</t>
  </si>
  <si>
    <t>Казеин IgG, F78</t>
  </si>
  <si>
    <t>A09.05.118.286</t>
  </si>
  <si>
    <t>17.55.A12</t>
  </si>
  <si>
    <t>Сыр типа "Чеддер" IgG, F81</t>
  </si>
  <si>
    <t>A09.05.118.291</t>
  </si>
  <si>
    <t>17.55.A13</t>
  </si>
  <si>
    <t>Сыр типа "Моулд" IgG, F82</t>
  </si>
  <si>
    <t>A09.05.118.290</t>
  </si>
  <si>
    <t>Индивидуальные пищевые аллергены IgG: Мясо</t>
  </si>
  <si>
    <t>17.54.A29</t>
  </si>
  <si>
    <t>Свинина IgG, F26</t>
  </si>
  <si>
    <t>A09.05.118.283</t>
  </si>
  <si>
    <t>17.54.A30</t>
  </si>
  <si>
    <t>Говядина IgG, F27</t>
  </si>
  <si>
    <t>A09.05.118.280</t>
  </si>
  <si>
    <t>17.54.A31</t>
  </si>
  <si>
    <t>Баранина IgG, F88</t>
  </si>
  <si>
    <t>A09.05.118.279</t>
  </si>
  <si>
    <t>17.54.A32</t>
  </si>
  <si>
    <t>Индейка IgG, F 284</t>
  </si>
  <si>
    <t>A09.05.118.281</t>
  </si>
  <si>
    <t>17.54.A33</t>
  </si>
  <si>
    <t>Куриное мясо IgG, F83</t>
  </si>
  <si>
    <t>A09.05.118.282</t>
  </si>
  <si>
    <t>Индивидуальные пищевые аллергены IgG: Овощи</t>
  </si>
  <si>
    <t>17.51.A68</t>
  </si>
  <si>
    <t>Баклажан IgG, F262</t>
  </si>
  <si>
    <t>A09.05.118.249</t>
  </si>
  <si>
    <t>17.51.A69</t>
  </si>
  <si>
    <t>Капуста брокколи IgG, F260</t>
  </si>
  <si>
    <t>A09.05.118.250</t>
  </si>
  <si>
    <t>17.51.A70</t>
  </si>
  <si>
    <t>Капуста брюссельская IgG, F217</t>
  </si>
  <si>
    <t>A09.05.118.251</t>
  </si>
  <si>
    <t>17.51.A71</t>
  </si>
  <si>
    <t>Капуста кочанная IgG, F216</t>
  </si>
  <si>
    <t>A09.05.118.252</t>
  </si>
  <si>
    <t>17.51.A72</t>
  </si>
  <si>
    <t>Капуста цветная IgG, F291</t>
  </si>
  <si>
    <t>A09.05.118.253</t>
  </si>
  <si>
    <t>17.51.A73</t>
  </si>
  <si>
    <t>Картофель IgG, F35</t>
  </si>
  <si>
    <t>A09.05.118.254</t>
  </si>
  <si>
    <t>17.51.A74</t>
  </si>
  <si>
    <t>Морковь IgG, F31</t>
  </si>
  <si>
    <t>A09.05.118.256</t>
  </si>
  <si>
    <t>17.51.A75</t>
  </si>
  <si>
    <t>Тыква IgG, F225</t>
  </si>
  <si>
    <t>A09.05.118.264</t>
  </si>
  <si>
    <t>17.51.A76</t>
  </si>
  <si>
    <t>Томат IgG, F25</t>
  </si>
  <si>
    <t>A09.05.118.263</t>
  </si>
  <si>
    <t>17.51.A77</t>
  </si>
  <si>
    <t>Огурец IgG, F244</t>
  </si>
  <si>
    <t>A09.05.118.257</t>
  </si>
  <si>
    <t>17.51.A78</t>
  </si>
  <si>
    <t>Спаржа IgG, F261</t>
  </si>
  <si>
    <t>A09.05.118.262</t>
  </si>
  <si>
    <t>17.51.A79</t>
  </si>
  <si>
    <t>Петрушка IgG, F86</t>
  </si>
  <si>
    <t>A09.05.118.260</t>
  </si>
  <si>
    <t>17.51.A81</t>
  </si>
  <si>
    <t>Сельдерей IgG, F85</t>
  </si>
  <si>
    <t>A09.05.118.261</t>
  </si>
  <si>
    <t>17.51.A82</t>
  </si>
  <si>
    <t>Шпинат IgG, F214</t>
  </si>
  <si>
    <t>A09.05.118.265</t>
  </si>
  <si>
    <t>17.51.A84</t>
  </si>
  <si>
    <t>Лук IgG, F48</t>
  </si>
  <si>
    <t>A09.05.118.255</t>
  </si>
  <si>
    <t>17.51.A95</t>
  </si>
  <si>
    <t>Перец красный (паприка) IgG, F218</t>
  </si>
  <si>
    <t>A09.05.118.259</t>
  </si>
  <si>
    <t>17.51.A96</t>
  </si>
  <si>
    <t>Перец зеленый IgG, F263</t>
  </si>
  <si>
    <t>A09.05.118.258</t>
  </si>
  <si>
    <t>Индивидуальные пищевые аллергены IgG: Орехи</t>
  </si>
  <si>
    <t>17.53.A56</t>
  </si>
  <si>
    <t>Арахис IgG, F13</t>
  </si>
  <si>
    <t>A09.05.118.273</t>
  </si>
  <si>
    <t>17.53.A58</t>
  </si>
  <si>
    <t>Грецкий орех IgG, F256</t>
  </si>
  <si>
    <t>A09.05.118.274</t>
  </si>
  <si>
    <t>17.53.A59</t>
  </si>
  <si>
    <t>Миндаль IgG, F20</t>
  </si>
  <si>
    <t>A09.05.118.276</t>
  </si>
  <si>
    <t>17.53.A60</t>
  </si>
  <si>
    <t>Кешью IgG, F202</t>
  </si>
  <si>
    <t>A09.05.118.275</t>
  </si>
  <si>
    <t>17.53.A62</t>
  </si>
  <si>
    <t>Фисташки IgG, F203</t>
  </si>
  <si>
    <t>A09.05.118.277</t>
  </si>
  <si>
    <t>17.53.A63</t>
  </si>
  <si>
    <t>Фундук IgG, F17</t>
  </si>
  <si>
    <t>A09.05.118.278</t>
  </si>
  <si>
    <t>Индивидуальные пищевые аллергены IgG: Приправы и другие продукты</t>
  </si>
  <si>
    <t>17.51.A83</t>
  </si>
  <si>
    <t>Чеснок IgG, F47</t>
  </si>
  <si>
    <t>A09.05.118.320</t>
  </si>
  <si>
    <t>17.57.A34</t>
  </si>
  <si>
    <t>Грибы (шампиньоны) IgG, F212</t>
  </si>
  <si>
    <t>A09.05.118.307</t>
  </si>
  <si>
    <t>17.57.A45</t>
  </si>
  <si>
    <t>Кунжут IgG, F10</t>
  </si>
  <si>
    <t>A09.05.118.314</t>
  </si>
  <si>
    <t>17.57.A53</t>
  </si>
  <si>
    <t>Кофе IgG, F221</t>
  </si>
  <si>
    <t>A09.05.118.313</t>
  </si>
  <si>
    <t>17.57.A54</t>
  </si>
  <si>
    <t>Какао IgG, F93</t>
  </si>
  <si>
    <t>A09.05.118.311</t>
  </si>
  <si>
    <t>17.57.A55</t>
  </si>
  <si>
    <t>Шоколад IgG, F105</t>
  </si>
  <si>
    <t>A09.05.118.321</t>
  </si>
  <si>
    <t>17.57.A64</t>
  </si>
  <si>
    <t>Дрожжи пекарские IgG, F45</t>
  </si>
  <si>
    <t>A09.05.118.308</t>
  </si>
  <si>
    <t>17.57.A65</t>
  </si>
  <si>
    <t>Дрожжи пивные IgG, F403</t>
  </si>
  <si>
    <t>A09.05.118.309</t>
  </si>
  <si>
    <t>17.57.A66</t>
  </si>
  <si>
    <t>Солод IgG, F90</t>
  </si>
  <si>
    <t>A09.05.118.319</t>
  </si>
  <si>
    <t>17.57.A86</t>
  </si>
  <si>
    <t>Ваниль IgG, F234</t>
  </si>
  <si>
    <t>A09.05.118.305</t>
  </si>
  <si>
    <t>17.57.A87</t>
  </si>
  <si>
    <t>Горчица IgG, F89</t>
  </si>
  <si>
    <t>A09.05.118.306</t>
  </si>
  <si>
    <t>17.57.A89</t>
  </si>
  <si>
    <t>Имбирь IgG, F270</t>
  </si>
  <si>
    <t>A09.05.118.310</t>
  </si>
  <si>
    <t>17.57.A90</t>
  </si>
  <si>
    <t>Карри (приправа) IgG, F281</t>
  </si>
  <si>
    <t>A09.05.118.312</t>
  </si>
  <si>
    <t>17.57.A91</t>
  </si>
  <si>
    <t>Лавровый лист IgG, F278</t>
  </si>
  <si>
    <t>A09.05.118.315</t>
  </si>
  <si>
    <t>17.57.A94</t>
  </si>
  <si>
    <t>Мята IgG, F405</t>
  </si>
  <si>
    <t>A09.05.118.317</t>
  </si>
  <si>
    <t>17.57.A97</t>
  </si>
  <si>
    <t>Перец черный IgG, F280</t>
  </si>
  <si>
    <t>A09.05.118.318</t>
  </si>
  <si>
    <t>17.57.A127</t>
  </si>
  <si>
    <t>Масло подсолнечное IgG, K84</t>
  </si>
  <si>
    <t>A09.05.118.316</t>
  </si>
  <si>
    <t>Индивидуальные пищевые аллергены IgG: Рыба и морепродукты</t>
  </si>
  <si>
    <t>17.56.A14</t>
  </si>
  <si>
    <t>Камбала IgG, F254</t>
  </si>
  <si>
    <t>A09.05.118.293</t>
  </si>
  <si>
    <t>17.56.A15</t>
  </si>
  <si>
    <t>Лосось IgG, F41</t>
  </si>
  <si>
    <t>A09.05.118.297</t>
  </si>
  <si>
    <t>17.56.A16</t>
  </si>
  <si>
    <t>Сардина IgG, F61</t>
  </si>
  <si>
    <t>A09.05.118.299</t>
  </si>
  <si>
    <t>17.56.A17</t>
  </si>
  <si>
    <t>Скумбрия IgG, F50</t>
  </si>
  <si>
    <t>A09.05.118.300</t>
  </si>
  <si>
    <t>17.56.A18</t>
  </si>
  <si>
    <t>Треска IgG, F3</t>
  </si>
  <si>
    <t>A09.05.118.301</t>
  </si>
  <si>
    <t>17.56.A19</t>
  </si>
  <si>
    <t>Тунец IgG, F40</t>
  </si>
  <si>
    <t>A09.05.118.302</t>
  </si>
  <si>
    <t>17.56.A20</t>
  </si>
  <si>
    <t>Форель IgG, F204</t>
  </si>
  <si>
    <t>A09.05.118.304</t>
  </si>
  <si>
    <t>17.56.A21</t>
  </si>
  <si>
    <t>Краб IgG, F23</t>
  </si>
  <si>
    <t>A09.05.118.294</t>
  </si>
  <si>
    <t>17.56.A22</t>
  </si>
  <si>
    <t>Креветки IgG, F24</t>
  </si>
  <si>
    <t>A09.05.118.295</t>
  </si>
  <si>
    <t>17.56.A23</t>
  </si>
  <si>
    <t>Лобстер (омар) IgG, F80</t>
  </si>
  <si>
    <t>A09.05.118.296</t>
  </si>
  <si>
    <t>17.56.A24</t>
  </si>
  <si>
    <t>Мидия IgG, F37</t>
  </si>
  <si>
    <t>A09.05.118.298</t>
  </si>
  <si>
    <t>17.56.A25</t>
  </si>
  <si>
    <t>Гребешок IgG, F338</t>
  </si>
  <si>
    <t>A09.05.118.292</t>
  </si>
  <si>
    <t>17.56.A27</t>
  </si>
  <si>
    <t>Устрицы IgG, F290</t>
  </si>
  <si>
    <t>A09.05.118.303</t>
  </si>
  <si>
    <t>Индивидуальные пищевые аллергены IgG: Фрукты и ягоды</t>
  </si>
  <si>
    <t>17.50.A102</t>
  </si>
  <si>
    <t>Абрикос IgG, F237</t>
  </si>
  <si>
    <t>A09.05.118.227</t>
  </si>
  <si>
    <t>17.50.A103</t>
  </si>
  <si>
    <t>Авокадо IgG, F96</t>
  </si>
  <si>
    <t>A09.05.118.228</t>
  </si>
  <si>
    <t>17.50.A104</t>
  </si>
  <si>
    <t>Ананас IgG, F210</t>
  </si>
  <si>
    <t>A09.05.118.229</t>
  </si>
  <si>
    <t>17.50.A105</t>
  </si>
  <si>
    <t>Апельсин IgG, F33</t>
  </si>
  <si>
    <t>A09.05.118.230</t>
  </si>
  <si>
    <t>17.50.A106</t>
  </si>
  <si>
    <t>Банан IgG, F92</t>
  </si>
  <si>
    <t>A09.05.118.231</t>
  </si>
  <si>
    <t>17.50.A107</t>
  </si>
  <si>
    <t>Виноград IgG, F259</t>
  </si>
  <si>
    <t>A09.05.118.232</t>
  </si>
  <si>
    <t>17.50.A108</t>
  </si>
  <si>
    <t>Вишня IgG, F242</t>
  </si>
  <si>
    <t>A09.05.118.233</t>
  </si>
  <si>
    <t>17.50.A109</t>
  </si>
  <si>
    <t>Грейпфрут IgG, F209</t>
  </si>
  <si>
    <t>A09.05.118.234</t>
  </si>
  <si>
    <t>17.50.A110</t>
  </si>
  <si>
    <t>Груша IgG, F94</t>
  </si>
  <si>
    <t>A09.05.118.235</t>
  </si>
  <si>
    <t>17.50.A111</t>
  </si>
  <si>
    <t>Дыня IgG, F87</t>
  </si>
  <si>
    <t>A09.05.118.236</t>
  </si>
  <si>
    <t>17.50.A112</t>
  </si>
  <si>
    <t>Инжир IgG, F402</t>
  </si>
  <si>
    <t>A09.05.118.237</t>
  </si>
  <si>
    <t>17.50.A113</t>
  </si>
  <si>
    <t>Киви IgG, F84</t>
  </si>
  <si>
    <t>A09.05.118.238</t>
  </si>
  <si>
    <t>17.50.A114</t>
  </si>
  <si>
    <t>Клубника IgG, F44</t>
  </si>
  <si>
    <t>A09.05.118.239</t>
  </si>
  <si>
    <t>17.50.A115</t>
  </si>
  <si>
    <t>Кокос IgG, F36</t>
  </si>
  <si>
    <t>A09.05.118.240</t>
  </si>
  <si>
    <t>17.50.A116</t>
  </si>
  <si>
    <t>Лимон IgG, F208</t>
  </si>
  <si>
    <t>A09.05.118.241</t>
  </si>
  <si>
    <t>17.50.A118</t>
  </si>
  <si>
    <t>Манго IgG, F91</t>
  </si>
  <si>
    <t>A09.05.118.242</t>
  </si>
  <si>
    <t>17.50.A121</t>
  </si>
  <si>
    <t>Персик IgG, F95</t>
  </si>
  <si>
    <t>A09.05.118.243</t>
  </si>
  <si>
    <t>17.50.A122</t>
  </si>
  <si>
    <t>Слива IgG, F255</t>
  </si>
  <si>
    <t>A09.05.118.244</t>
  </si>
  <si>
    <t>17.50.A124</t>
  </si>
  <si>
    <t>Хурма IgG, F301</t>
  </si>
  <si>
    <t>A09.05.118.245</t>
  </si>
  <si>
    <t>17.50.A125</t>
  </si>
  <si>
    <t>Яблоко IgG, F49</t>
  </si>
  <si>
    <t>A09.05.118.246</t>
  </si>
  <si>
    <t>17.50.A126</t>
  </si>
  <si>
    <t>Ягоды (черника, голубика, брусника) IgG, F288</t>
  </si>
  <si>
    <t>A09.05.118.247</t>
  </si>
  <si>
    <t>17.57.A123</t>
  </si>
  <si>
    <t>Финики IgG, F289</t>
  </si>
  <si>
    <t>A09.05.118.248</t>
  </si>
  <si>
    <t>Индивидуальные пищевые аллергены IgG: Яйцо и компоненты яйца</t>
  </si>
  <si>
    <t>17.58.A1</t>
  </si>
  <si>
    <t>Яйцо куриное IgG, F245</t>
  </si>
  <si>
    <t>A09.05.118.322</t>
  </si>
  <si>
    <t>17.58.A2</t>
  </si>
  <si>
    <t>Желток яичный IgG, F75</t>
  </si>
  <si>
    <t>A09.05.118.324</t>
  </si>
  <si>
    <t>17.58.A3</t>
  </si>
  <si>
    <t>Белок яичный IgG, F1</t>
  </si>
  <si>
    <t>A09.05.118.323</t>
  </si>
  <si>
    <t>17.58.A4</t>
  </si>
  <si>
    <t>Овальбумин IgG, F232</t>
  </si>
  <si>
    <t>A09.05.118.325</t>
  </si>
  <si>
    <t>17.58.A5</t>
  </si>
  <si>
    <t>Овомукоид IgG, F233</t>
  </si>
  <si>
    <t>A09.05.118.326</t>
  </si>
  <si>
    <t>Индивидуальные профессиональные аллергены IgE (ImmunoCAP)</t>
  </si>
  <si>
    <t>17.73.A1</t>
  </si>
  <si>
    <t>Формальдегид (формалин) IgE (ImmunoCAP), k80</t>
  </si>
  <si>
    <t>A09.05.118.466</t>
  </si>
  <si>
    <t>17.73.A2</t>
  </si>
  <si>
    <t>Латекс IgE (ImmunoCAP), k82</t>
  </si>
  <si>
    <t>A09.05.118.465</t>
  </si>
  <si>
    <t>Комплексные исследования IgE (ImmunoCAP)</t>
  </si>
  <si>
    <t>17.29.H9</t>
  </si>
  <si>
    <t>Аллергокомплекс при астме/рините взрослые 2 IgE (ImmunoCAP) (основные ингаляционные аллергены: кошка, собака, клещ d1, тимофеевка, береза, полынь; дополнительные ингаляционные: амброзия, плесневый гриб)</t>
  </si>
  <si>
    <t>B03.002.004.081</t>
  </si>
  <si>
    <t>17.29.H10</t>
  </si>
  <si>
    <t>Аллергокомплекс при астме/рините дети 2 IgE (ImmunoCAP) (основные ингаляционные аллергены: кошка, собака, клещ d1, тимофеевка, береза, полынь; основные пищевые: яичный белок, молоко)</t>
  </si>
  <si>
    <t>B03.002.004.082</t>
  </si>
  <si>
    <t>17.29.H11</t>
  </si>
  <si>
    <t>B03.002.004.083</t>
  </si>
  <si>
    <t>Комплексы аллергенов IgE</t>
  </si>
  <si>
    <t>17.35.D9</t>
  </si>
  <si>
    <t>Местные анестетики № 1 Артикаин/Скандонест, IgE</t>
  </si>
  <si>
    <t>B03.002.004.007</t>
  </si>
  <si>
    <t>17.35.D10</t>
  </si>
  <si>
    <t>Местные анестетики № 2 Новокаин/Лидокаин, IgE</t>
  </si>
  <si>
    <t>B03.002.004.008</t>
  </si>
  <si>
    <t>17.35.D11</t>
  </si>
  <si>
    <t>Аллергокомплекс смешанный №1, IgE, ИФА: клещ d1/d2, ольха, береза, лещина, см.трав, рожь, полынь, подорожник, кошка, лошадь, собака, A.alternata, яич.белок, молоко, арахис, лес.орех, морковь, пшенич.мука, соя</t>
  </si>
  <si>
    <t>B03.002.004.003</t>
  </si>
  <si>
    <t>17.35.D12</t>
  </si>
  <si>
    <t>Аллергокомплекс респираторный №2,IgE, ИФА: клещ d1/d2, ольха, береза, лещина, дуб, см.трав, рожь, полынь, подорожник, кошка, лошадь, собака, мор.свинка, хомяк, кролик, Penic.notat., Cl.herbar., Asр.fumigat.,  A.alternata</t>
  </si>
  <si>
    <t>B03.002.004.009</t>
  </si>
  <si>
    <t>17.35.D13</t>
  </si>
  <si>
    <t>Аллергокомплекс пищевой 3, IgE, ИФА: фундук, арахис, грец.орех, минд.орех, молоко, яич.белок/желток, казеин, картофель, сельдерей, морковь, томаты, треска, краб, апельсин, яблоко, пшенич.мука, рж.мука, кунжут, соя</t>
  </si>
  <si>
    <t>B03.002.004.005</t>
  </si>
  <si>
    <t>17.35.D14</t>
  </si>
  <si>
    <t>Аллергокомплекс педиатрический 4, IgE, ИФА: клещ d1/d2, береза, см.трав, кошка, собака, A.alternata, молоко, а-лактальб., b-лактоглоб., казеин, яич.белок/желток, БСА, соя, морковь, картофель, пшенич.мука, фундук, арахис</t>
  </si>
  <si>
    <t>B03.002.004.004</t>
  </si>
  <si>
    <t>Общие маркеры аллергии</t>
  </si>
  <si>
    <t>4.3.A8.201</t>
  </si>
  <si>
    <t>Эозинофильный катионный белок (ECP)</t>
  </si>
  <si>
    <t>A09.05.234</t>
  </si>
  <si>
    <t>4.3.A18.201</t>
  </si>
  <si>
    <t>Триптаза</t>
  </si>
  <si>
    <t>9Б, 1, 9</t>
  </si>
  <si>
    <t>A09.05.243</t>
  </si>
  <si>
    <t>10.0.A6.201</t>
  </si>
  <si>
    <t>Иммуноглобулин Е (IgE)</t>
  </si>
  <si>
    <t>A09.05.054.001</t>
  </si>
  <si>
    <t>Панели аллергенов деревьев IgE</t>
  </si>
  <si>
    <t>17.19.A29</t>
  </si>
  <si>
    <t>Панель аллергенов деревьев №2 IgE (клен ясенелистный, тополь, вяз, дуб, пекан-суммарно)</t>
  </si>
  <si>
    <t>B03.002.004.038</t>
  </si>
  <si>
    <t>17.19.A30</t>
  </si>
  <si>
    <t>Панель аллергенов деревьев №5 IgE (oльха, лещина обыкновенная, вяз, ива, тополь - суммарно)</t>
  </si>
  <si>
    <t>B03.002.004.039</t>
  </si>
  <si>
    <t>17.19.A31</t>
  </si>
  <si>
    <t>Панель аллергенов деревьев №9 IgE (ольха, береза, лещина обыкновенная, дуб, ива - суммарно)</t>
  </si>
  <si>
    <t>B03.002.004.040</t>
  </si>
  <si>
    <t>17.19.A32</t>
  </si>
  <si>
    <t>Панель аллергенов деревьев №1 IgE (клен ясенелистный, береза, вяз, дуб, грецкий орех - суммарно)</t>
  </si>
  <si>
    <t>B03.002.004.037</t>
  </si>
  <si>
    <t>Панели аллергенов деревьев IgE (ImmunoCAP)</t>
  </si>
  <si>
    <t>17.27.A45</t>
  </si>
  <si>
    <t>Панель аллергенов деревьев IgE ImmunoCAP, tx9 (микст пыльца деревьев: ольха серая, береза бородавчатая, лещина обыкновенная, дуб белый, ива белая - суммарно)</t>
  </si>
  <si>
    <t>B03.002.004.089</t>
  </si>
  <si>
    <t>17.27.A58</t>
  </si>
  <si>
    <t>Панель аллергенов к смеси пыльцы деревьев IgE ImmunoCAP, tx5 (ольха серая t2, лещина t4, вяз t8, ива t12, тополь t14 - суммарно)</t>
  </si>
  <si>
    <t>B03.002.004.090</t>
  </si>
  <si>
    <t>17.27.A59</t>
  </si>
  <si>
    <t>Панель аллергенов к смеси пыльцы деревьев IgE ImmunoCAP, tx6 (клен ясенелистный t1, береза бородавчатая t3, бук крупнолистный t5, дуб t7, грецкий орех t10 - суммарно)</t>
  </si>
  <si>
    <t>B03.002.004.091</t>
  </si>
  <si>
    <t>Панели аллергенов животных IgE</t>
  </si>
  <si>
    <t>17.15.A6</t>
  </si>
  <si>
    <t>Панель аллергенов животных №1 IgE (эпителий кошки, перхоть лошади, перхоть коровы, перхоть собаки - суммарно)</t>
  </si>
  <si>
    <t>B03.002.004.032</t>
  </si>
  <si>
    <t>17.15.A7</t>
  </si>
  <si>
    <t>Панель аллергенов животных №70 IgE (эпителий морской свинки, эпителий кролика, хомяк, крыса, мышь - суммарно)</t>
  </si>
  <si>
    <t>B03.002.004.033</t>
  </si>
  <si>
    <t>17.15.A8</t>
  </si>
  <si>
    <t>Панель аллергенов животных/перья птиц №71 IgE (перо гуся, перо курицы, перо утки, перо индюка - суммарно)</t>
  </si>
  <si>
    <t>B03.002.004.034</t>
  </si>
  <si>
    <t>17.15.A9</t>
  </si>
  <si>
    <t>Панель аллергенов животных/перья птиц №72 IgE (перо волнистого попугая, перо попугая, перо канарейки - суммарно)</t>
  </si>
  <si>
    <t>B03.002.004.035</t>
  </si>
  <si>
    <t>17.15.A10</t>
  </si>
  <si>
    <t>Панель профессиональных аллергенов №1 IgE (перхоть лошади, перхоть коровы, перо гуся, перо курицы - суммарно)</t>
  </si>
  <si>
    <t>B03.002.004.031</t>
  </si>
  <si>
    <t>Панели аллергенов животных IgE (ImmunoCAP)</t>
  </si>
  <si>
    <t>17.27.A3</t>
  </si>
  <si>
    <t>Панель аллергенов животных IgE ImmunoCAP, ex71 (микст перья птиц: гуся, курицы, утки, индейки - суммарно)</t>
  </si>
  <si>
    <t>B03.002.004.088</t>
  </si>
  <si>
    <t>17.27.A44</t>
  </si>
  <si>
    <t>Панель аллергенов животных, эпителий IgE ImmunoCAP, ex1 (микст перхоть: кошки, собаки, лошади, коровы - суммарно)</t>
  </si>
  <si>
    <t>B03.002.004.086</t>
  </si>
  <si>
    <t>17.27.A51</t>
  </si>
  <si>
    <t>Панель аллергенов животных IgE ImmunoCAP, ex2 (микст: перхоть кошки, перхоть собаки, эпителий морской свинки, крыса, мышь - суммарно)</t>
  </si>
  <si>
    <t>B03.002.004.087</t>
  </si>
  <si>
    <t>17.27.A56</t>
  </si>
  <si>
    <t>Панель аллергенов животных IgE ImmunoCAP, ex70 (эпителий морской свинки e6, эпителий кролика e82, эпителий хомяка e84, крысы e87, мышь e88 - суммарно)</t>
  </si>
  <si>
    <t>B03.002.004.084</t>
  </si>
  <si>
    <t>17.27.A57</t>
  </si>
  <si>
    <t>Панель аллергенов животных IgE ImmunoCAP, ex72 (перья птиц: волнистого попугайчика e78, канарейки e201, длиннохвостого попугайчика e196, попугая e213, вьюрка e214 - суммарно)</t>
  </si>
  <si>
    <t>B03.002.004.085</t>
  </si>
  <si>
    <t>Панели аллергенов трав IgE</t>
  </si>
  <si>
    <t>17.20.A31</t>
  </si>
  <si>
    <t>Панель аллергенов трав №1 IgE (ежа сборная, овсяница луговая, рожь многолетняя, тимофеевка, мятлик луговой - суммарно)</t>
  </si>
  <si>
    <t>B03.002.004.042</t>
  </si>
  <si>
    <t>17.20.A32</t>
  </si>
  <si>
    <t>Панель аллергенов трав №3 IgE (колосок душистый, рожь многолетняя, тимофеевка, рожь культивированная, бухарник шерстистый - суммарно)</t>
  </si>
  <si>
    <t>B03.002.004.043</t>
  </si>
  <si>
    <t>17.20.A33</t>
  </si>
  <si>
    <t>Панель аллергенов сорных растений и цветов №1 IgE (амброзия обыкновенная, полынь обыкновенная, подорожник, марь белая, зольник/cолянка - суммарно)</t>
  </si>
  <si>
    <t>B03.002.004.044</t>
  </si>
  <si>
    <t>17.20.A34</t>
  </si>
  <si>
    <t>Панель аллергенов сорных растений и цветов №3 IgE (полынь обыкновенная, подорожник, марь белая, золотарник, крапива двудомная - суммарно)</t>
  </si>
  <si>
    <t>B03.002.004.045</t>
  </si>
  <si>
    <t>17.20.A35</t>
  </si>
  <si>
    <t>Панель аллергенов сорных растений и цветов №5 IgE (амброзия обыкновенная, полынь обыкновенная, золотарник, нивяник, одуванчик лекарственный - суммарно)</t>
  </si>
  <si>
    <t>B03.002.004.046</t>
  </si>
  <si>
    <t>Панели аллергенов трав IgE (ImmunoCAP)</t>
  </si>
  <si>
    <t>17.27.A46</t>
  </si>
  <si>
    <t>Панель аллергенов злаковых трав IgE ImmunoCAP, gx1 (микст пыльца злаковых: ежа сборная, овсяница луговая, плевел, тимофеевка луговая, мятлик луговой - суммарно)</t>
  </si>
  <si>
    <t>B03.002.004.092</t>
  </si>
  <si>
    <t>17.27.A52</t>
  </si>
  <si>
    <t>Панель аллергенов сорных трав IgE ImmunoCAP, wx3 (полынь w6, подорожник ланцетовидный w9,  марь w10, золотарник w12, крапива двудомная w20 - суммарно)</t>
  </si>
  <si>
    <t>B03.002.004.094</t>
  </si>
  <si>
    <t>17.27.A54</t>
  </si>
  <si>
    <t>Панель аллергенов сорных трав IgE ImmunoCAP, wx1 (амброзия высокая w1, полынь w6, подорожник ланцетолистный w9, марь белая w10, зольник/cолянка w11 - суммарно)</t>
  </si>
  <si>
    <t>B03.002.004.074</t>
  </si>
  <si>
    <t>17.27.A68</t>
  </si>
  <si>
    <t>Панель аллергенов сорных трав IgE ImmunoCAP, wx2 (амброзия голометельчатая w2, полынь w6, подорожник ланцетовидный w9, марь w10, лебеда чечевицевидная w15 - суммарно)</t>
  </si>
  <si>
    <t>B03.002.004.093</t>
  </si>
  <si>
    <t>17.27.A71</t>
  </si>
  <si>
    <t>Панель аллергенов амброзии IgE ImmunoCAP, wx209 (Амброзия высокая w1, Амброзия голометельчатая w2, Амброзия трехраздельная w3 - суммарно)</t>
  </si>
  <si>
    <t>B03.002.004.161</t>
  </si>
  <si>
    <t>Панели ингаляционных аллергенов IgE</t>
  </si>
  <si>
    <t>17.21.A35</t>
  </si>
  <si>
    <t>Панель ингаляционных аллергенов №1 IgE (ежа сборная, тимофеевка, японский кедр, амброзия обыкновенная, полынь обыкновенная - суммарно)</t>
  </si>
  <si>
    <t>B03.002.004.047</t>
  </si>
  <si>
    <t>17.21.A36</t>
  </si>
  <si>
    <t>Панель ингаляционных аллергенов №2 IgE (тимофеевка, плесневый гриб (Alternaria tenuis), береза, полынь обыкновенная - суммарно)</t>
  </si>
  <si>
    <t>B03.002.004.048</t>
  </si>
  <si>
    <t>17.21.A37</t>
  </si>
  <si>
    <t>Панель ингаляционных аллергенов №3 IgE (клещ - дерматофаг перинный, эпителий кошки, эпителий собаки, плесневый гриб Aspergillus fumigatus - суммарно)</t>
  </si>
  <si>
    <t>B03.002.004.049</t>
  </si>
  <si>
    <t>17.21.A38</t>
  </si>
  <si>
    <t>Панель ингаляционных аллергенов №6 IgE (плесневый гриб Cladosporium herbarum, тимофеевка, плесневый гриб Alternaria tenuis, береза, полынь обыкновенная - суммарно)</t>
  </si>
  <si>
    <t>B03.002.004.050</t>
  </si>
  <si>
    <t>17.21.A39</t>
  </si>
  <si>
    <t>Панель ингаляционных аллергенов №7 IgE (эпителий кошки, клещ-дерматофаг перинный, перхоть лошади, перхоть собаки, эпителий кролика - суммарно)</t>
  </si>
  <si>
    <t>B03.002.004.051</t>
  </si>
  <si>
    <t>17.21.A40</t>
  </si>
  <si>
    <t>Панель ингаляционных аллергенов №8 IgE (эпителий кошки, клещ-дерматофаг перинный, береза, перхоть собаки, полынь обыкновенная, тимофеевка, рожь культивированная, плесневый гриб Cladosporum herbarum - суммарно)</t>
  </si>
  <si>
    <t>B03.002.004.052</t>
  </si>
  <si>
    <t>17.21.A41</t>
  </si>
  <si>
    <t>Панель ингаляционных аллергенов №9 IgE (эпителий кошки, перхоть собаки, овсяница луговая, плесневый гриб Alternaria tenuis, подорожник - суммарно)</t>
  </si>
  <si>
    <t>B03.002.004.053</t>
  </si>
  <si>
    <t>17.21.A42</t>
  </si>
  <si>
    <t>Панель аллергенов плесени №1 IgE (penicillium notatum, cladosporium herbarum, aspergillus fumigatus, candida albicans, alternaria tenuis - суммарно)</t>
  </si>
  <si>
    <t>B03.002.004.013</t>
  </si>
  <si>
    <t>17.21.A43</t>
  </si>
  <si>
    <t>Панель аллергенов пыли №1 IgE (домашняя пыль Greer, клещ-дерматофаг перинный, клещ-дерматофаг мучной, таракан - суммарно)</t>
  </si>
  <si>
    <t>B03.002.004.015</t>
  </si>
  <si>
    <t>17.21.A54</t>
  </si>
  <si>
    <t>Панель аллергенов плесени IgE, TM9 (Penicillium chrysogenum notatum m1, Cladosporium herbarum m2, Aspergillus fumigatus m3, Candida albicans m5, Alternaria tenuis alternata m6, Helminthospor. Halodes m8 - суммарно)</t>
  </si>
  <si>
    <t>B03.002.004.016</t>
  </si>
  <si>
    <t>Панели ингаляционных аллергенов IgE (ImmunoCAP)</t>
  </si>
  <si>
    <t>17.27.A47</t>
  </si>
  <si>
    <t>Панель бытовых аллергенов IgE ImmunoCAP, hx2 (микст: домашняя пыль, клещ домашней пыли D.pteronyssinus, клещ домашней пыли D. farinae, таракан рыжий - суммарно)</t>
  </si>
  <si>
    <t>B03.002.004.077</t>
  </si>
  <si>
    <t>Панели клещевых аллергенов IgE</t>
  </si>
  <si>
    <t>17.21.A44</t>
  </si>
  <si>
    <t>Панель клещевых аллергенов №1 IgE (клещ-дерматофаг перинный, мучной, dermatophagoides microceras, lepidoglyphus destructor, tyrophagus putrescentiae, glycyphagus domesticus, euroglyphus maynei, blomia tropicalis - сумм.)</t>
  </si>
  <si>
    <t>B03.002.004.014</t>
  </si>
  <si>
    <t>Панели клещевых аллергенов и плесени IgE (ImmunoCAP)</t>
  </si>
  <si>
    <t>17.27.A50</t>
  </si>
  <si>
    <t>Панель аллергенов плесени IgE ImmunoCAP, mx1 (микст: Penicillium chrysogenum,  Cladosporium herbarum, Aspergillus fumigatus,  Alternaria alternata - суммарно)</t>
  </si>
  <si>
    <t>B03.002.004.107</t>
  </si>
  <si>
    <t>17.27.A53</t>
  </si>
  <si>
    <t>Панель аллергенов плесени IgE ImmunoCAP, mx2 (Penicillium chrysogenum m1, Cladosporium herbarum m2, Aspergillus fumigatus m3, Alternaria alternata m6, Setomelanomma rostrata m8 - суммарно)</t>
  </si>
  <si>
    <t>B03.002.004.108</t>
  </si>
  <si>
    <t>Панели пищевых аллергенов IgE</t>
  </si>
  <si>
    <t>17.16.A19</t>
  </si>
  <si>
    <t>Панель пищевых аллергенов №1 IgE (арахис, миндаль, фундук, кокос, бразильский орех - суммарно)</t>
  </si>
  <si>
    <t>B03.002.004.017</t>
  </si>
  <si>
    <t>17.16.A20</t>
  </si>
  <si>
    <t>Панель пищевых аллергенов №2 IgE (треска, тунец, креветки, лосось, мидии - суммарно)</t>
  </si>
  <si>
    <t>B03.002.004.018</t>
  </si>
  <si>
    <t>17.16.A21</t>
  </si>
  <si>
    <t>Панель пищевых аллергенов №3 IgE (пшеничная мука, овсяная мука, кукурузная мука, семена кунжута, гречневая мука - суммарно)</t>
  </si>
  <si>
    <t>B03.002.004.019</t>
  </si>
  <si>
    <t>17.16.A22</t>
  </si>
  <si>
    <t>Панель пищевых аллергенов №5 IgE (яичный белок, молоко, треска, пшеничная мука, арахис, соевые бобы - суммарно)</t>
  </si>
  <si>
    <t>B03.002.004.020</t>
  </si>
  <si>
    <t>17.16.A23</t>
  </si>
  <si>
    <t>Панель пищевых аллергенов №6 IgE (рис, семена кунжута, пшеничная мука, гречневая мука, соевые бобы - суммарно)</t>
  </si>
  <si>
    <t>B03.002.004.021</t>
  </si>
  <si>
    <t>17.16.A24</t>
  </si>
  <si>
    <t>Панель пищевых аллергенов №7 IgE (яичный белок, рис, коровье молоко, aрахис, пшеничная мука, соевые бобы - суммарно)</t>
  </si>
  <si>
    <t>B03.002.004.022</t>
  </si>
  <si>
    <t>17.16.A25</t>
  </si>
  <si>
    <t>Панель пищевых аллергенов №13 IgE (горох, белая фасоль,морковь, картофель - суммарно)</t>
  </si>
  <si>
    <t>B03.002.004.023</t>
  </si>
  <si>
    <t>17.16.A26</t>
  </si>
  <si>
    <t>Панель пищевых аллергенов №15 IgE (апельсин, банан, яблоко, персик - суммарно)</t>
  </si>
  <si>
    <t>B03.002.004.024</t>
  </si>
  <si>
    <t>17.16.A27</t>
  </si>
  <si>
    <t>Панель пищевых аллергенов №24 IgE (фундук, креветки, киви, банан - суммарно)</t>
  </si>
  <si>
    <t>B03.002.004.025</t>
  </si>
  <si>
    <t>17.16.A28</t>
  </si>
  <si>
    <t>Панель пищевых аллергенов №25 IgE (семена кунжута, пекарские дрожжи, чеснок, сельдерей - суммарно)</t>
  </si>
  <si>
    <t>B03.002.004.026</t>
  </si>
  <si>
    <t>17.16.A29</t>
  </si>
  <si>
    <t>Панель пищевых аллергенов №26 IgE (яичный белок, молоко, арахис, горчица - суммарно)</t>
  </si>
  <si>
    <t>B03.002.004.027</t>
  </si>
  <si>
    <t>17.16.A32</t>
  </si>
  <si>
    <t>Панель пищевых аллергенов №50 IgE (киви, манго, бананы, ананас - суммарно)</t>
  </si>
  <si>
    <t>B03.002.004.028</t>
  </si>
  <si>
    <t>17.16.A33</t>
  </si>
  <si>
    <t>Панель пищевых аллергенов №51 IgE (помидор, картофель, морковь, чеснок, горчица - суммарно)</t>
  </si>
  <si>
    <t>B03.002.004.029</t>
  </si>
  <si>
    <t>17.16.A34</t>
  </si>
  <si>
    <t>Панель пищевых аллергенов №73 IgE (свинина, куриное мясо, говядина, баранина - суммарно)</t>
  </si>
  <si>
    <t>B03.002.004.030</t>
  </si>
  <si>
    <t>Панели пищевых аллергенов IgE (ImmunoCAP)</t>
  </si>
  <si>
    <t>17.27.A55</t>
  </si>
  <si>
    <t>Панель аллергенов детской смеси IgE ImmunoCAP, fx5 (белок яйца f1, молоко f2, рыба f3, пшеница f4, арахис f13, соя f14 - суммарно)</t>
  </si>
  <si>
    <t>B03.002.004.098</t>
  </si>
  <si>
    <t>17.27.A60</t>
  </si>
  <si>
    <t>Панель аллергенов морепродукты IgE ImmunoCAP, fx2 (рыба f3, креветки f24, голубая мидия f37, тунец f40, лосось f41 - суммарно)</t>
  </si>
  <si>
    <t>B03.002.004.097</t>
  </si>
  <si>
    <t>17.27.A61</t>
  </si>
  <si>
    <t>Панель аллергенов мука злаковых и кунжутные IgE ImmunoCAP, fx3 (пшеница f4, овёс f7, кукуруза f8, кунжут f10, гречиха f11 - суммарно)</t>
  </si>
  <si>
    <t>B03.002.004.099</t>
  </si>
  <si>
    <t>17.27.A62</t>
  </si>
  <si>
    <t>Панель аллергенов мука злаковых IgE ImmunoCAP, fx20 (пшеница f4, рожь f5, ячмень f6, рис f9 - суммарно)</t>
  </si>
  <si>
    <t>B03.002.004.100</t>
  </si>
  <si>
    <t>17.27.A63</t>
  </si>
  <si>
    <t>Панель аллергенов мясо IgE ImmunoCAP, fx73 (свинина f26, говядина f27, курятина f83 - суммарно)</t>
  </si>
  <si>
    <t>B03.002.004.101</t>
  </si>
  <si>
    <t>17.27.A64</t>
  </si>
  <si>
    <t>Панель аллергенов овощи и бобовые IgE ImmunoCAP, fx13 (горох f12, фасоль f15, морковь f31, картофель f35 - суммарно)</t>
  </si>
  <si>
    <t>B03.002.004.102</t>
  </si>
  <si>
    <t>17.27.A65</t>
  </si>
  <si>
    <t>Панель аллергенов овощи IgE ImmunoCAP, fx14 (помидор f25, шпинат f214, капуста f216, паприка f218 - суммарно)</t>
  </si>
  <si>
    <t>B03.002.004.103</t>
  </si>
  <si>
    <t>17.27.A66</t>
  </si>
  <si>
    <t>Панель аллергенов орехи IgE ImmunoCAP, fx1 (арахис f13, фундук f17, бразильский орех f18, миндаль f20, кокос f36 - суммарно)</t>
  </si>
  <si>
    <t>B03.002.004.104</t>
  </si>
  <si>
    <t>17.27.A67</t>
  </si>
  <si>
    <t>Панель аллергенов рыба IgE ImmunoCAP, fx74 (треска f3, сельдь f205, скумбрия f206, камбала f254 - суммарно)</t>
  </si>
  <si>
    <t>B03.002.004.105</t>
  </si>
  <si>
    <t>17.27.A69</t>
  </si>
  <si>
    <t>Панель аллергенов фрукты и бахчевые IgE ImmunoCAP, fx21  (киви f84, дыня f87, банан f92, персик f95,  ананас f210 - суммарно)</t>
  </si>
  <si>
    <t>B03.002.004.095</t>
  </si>
  <si>
    <t>17.27.A70</t>
  </si>
  <si>
    <t>Панель аллергенов цитрусовые и фрукты IgE ImmunoCAP, fx15  (апельсин f33, яблоко f49, банан f92,  персик f95 - суммарно)</t>
  </si>
  <si>
    <t>B03.002.004.096</t>
  </si>
  <si>
    <t>Панели пищевых аллергенов IgG</t>
  </si>
  <si>
    <t>17.31.A1</t>
  </si>
  <si>
    <t>Панель пищевых аллергенов №1 IgG (арахис, миндаль, фундук, кокос, бразильский орех - суммарно)</t>
  </si>
  <si>
    <t>B03.002.004.056</t>
  </si>
  <si>
    <t>17.31.A2</t>
  </si>
  <si>
    <t>Панель пищевых аллергенов №2 IgG (треска, тунец, креветки, лосось, мидии - суммарно)</t>
  </si>
  <si>
    <t>B03.002.004.057</t>
  </si>
  <si>
    <t>17.31.A3</t>
  </si>
  <si>
    <t>Панель пищевых аллергенов №3 IgG (пшеничная мука, овсяная мука, кукурузная мука, семена кунжута, гречневая мука - суммарно)</t>
  </si>
  <si>
    <t>B03.002.004.058</t>
  </si>
  <si>
    <t>17.31.A4</t>
  </si>
  <si>
    <t>Панель пищевых аллергенов №5 IgG (яичный белок, молоко, треска, пшеничная мука, арахис, соевые бобы - суммарно)</t>
  </si>
  <si>
    <t>B03.002.004.059</t>
  </si>
  <si>
    <t>17.31.A5</t>
  </si>
  <si>
    <t>Панель пищевых аллергенов №6 IgG (рис, семена кунжута, пшеничная мука, гречневая мука, соевые бобы - суммарно)</t>
  </si>
  <si>
    <t>B03.002.004.060</t>
  </si>
  <si>
    <t>17.31.A6</t>
  </si>
  <si>
    <t>Панель пищевых аллергенов №7 IgG (яичный белок, рис, коровье молоко, aрахис, пшеничная мука, соевые бобы - суммарно)</t>
  </si>
  <si>
    <t>B03.002.004.061</t>
  </si>
  <si>
    <t>17.31.A7</t>
  </si>
  <si>
    <t>Панель пищевых аллергенов №13 IgG (зеленый горошек, белые бобы, морковь, картофель - суммарно)</t>
  </si>
  <si>
    <t>B03.002.004.062</t>
  </si>
  <si>
    <t>17.31.A8</t>
  </si>
  <si>
    <t>Панель пищевых аллергенов №15 IgG (апельсин, банан, яблоко, персик - суммарно)</t>
  </si>
  <si>
    <t>B03.002.004.063</t>
  </si>
  <si>
    <t>17.31.A9</t>
  </si>
  <si>
    <t>Панель пищевых аллергенов №24 IgG (фундук, креветки, киви, банан - суммарно)</t>
  </si>
  <si>
    <t>B03.002.004.064</t>
  </si>
  <si>
    <t>17.31.A10</t>
  </si>
  <si>
    <t>Панель пищевых аллергенов №25 IgG (семена кунжута, пекарские дрожжи, чеснок, сельдерей - суммарно)</t>
  </si>
  <si>
    <t>B03.002.004.065</t>
  </si>
  <si>
    <t>17.31.A11</t>
  </si>
  <si>
    <t>Панель пищевых аллергенов №26 IgG (яичный белок, молоко, арахис,горчица - суммарно)</t>
  </si>
  <si>
    <t>B03.002.004.066</t>
  </si>
  <si>
    <t>17.31.A12</t>
  </si>
  <si>
    <t>Панель пищевых аллергенов №50 IgG (киви, манго, бананы, ананас - суммарно)</t>
  </si>
  <si>
    <t>B03.002.004.067</t>
  </si>
  <si>
    <t>17.31.A13</t>
  </si>
  <si>
    <t>Панель пищевых аллергенов №51 IgG (помидор, картофель, морковь, чеснок, горчица - суммарно)</t>
  </si>
  <si>
    <t>B03.002.004.068</t>
  </si>
  <si>
    <t>17.31.A14</t>
  </si>
  <si>
    <t>Панель пищевых аллергенов №73 IgG (свинина, куриное мясо, говядина, баранина - суммарно)</t>
  </si>
  <si>
    <t>B03.002.004.069</t>
  </si>
  <si>
    <t>Пищевая непереносимость</t>
  </si>
  <si>
    <t>17.17.A10</t>
  </si>
  <si>
    <t>FOX (Food Xplorer) IgG, 287 антигенов (пищевая непереносимость)</t>
  </si>
  <si>
    <t>9А, 9Г</t>
  </si>
  <si>
    <t>B03.002.004.117</t>
  </si>
  <si>
    <t>17.17.D1</t>
  </si>
  <si>
    <t>IgG4 к пищевым аллергенам (пищевая непереносимость - 88 аллергенов/микстов)</t>
  </si>
  <si>
    <t>9Г, 9А</t>
  </si>
  <si>
    <t>B03.002.004.054</t>
  </si>
  <si>
    <t>Пищевые аллергокомпоненты IgE (ImmunoCAP)</t>
  </si>
  <si>
    <t>17.36.A1</t>
  </si>
  <si>
    <t>Овомукоид яйца, аллергокомпонент IgE (ImmunoCAP), f233 nGal d1</t>
  </si>
  <si>
    <t>A09.05.118.487</t>
  </si>
  <si>
    <t>17.36.A2</t>
  </si>
  <si>
    <t>Казеин, коровье молоко, аллергокомпонент IgE (ImmunoCAP), f78 nBos d8</t>
  </si>
  <si>
    <t>A09.05.118.484</t>
  </si>
  <si>
    <t>17.36.A3</t>
  </si>
  <si>
    <t>Лизоцим яйца, аллергокомпонент  IgE (ImmunoCAP), k208 nGal d4</t>
  </si>
  <si>
    <t>A09.05.118.488</t>
  </si>
  <si>
    <t>17.36.A4</t>
  </si>
  <si>
    <t>Альфа-лактальбумин, аллергокомпонент IgE (ImmunoCAP), f76 nBos d4</t>
  </si>
  <si>
    <t>A09.05.118.482</t>
  </si>
  <si>
    <t>17.36.A5</t>
  </si>
  <si>
    <t>Бета-лактоглобулин, аллергокомпонент IgE (ImmunoCAP),  f77 nBos d5</t>
  </si>
  <si>
    <t>A09.05.118.483</t>
  </si>
  <si>
    <t>17.36.A6</t>
  </si>
  <si>
    <t>Овальбумин яйца, аллергокомпонент IgE (ImmunoCAP), f232 nGal d2</t>
  </si>
  <si>
    <t>A09.05.118.486</t>
  </si>
  <si>
    <t>17.36.A7</t>
  </si>
  <si>
    <t>Соя (G. max), аллергокомпонент IgE (ImmunoCAP), f353 rGly m4PR-10</t>
  </si>
  <si>
    <t>A09.05.118.496</t>
  </si>
  <si>
    <t>17.36.A8</t>
  </si>
  <si>
    <t>Арахис, аллергокомпонент IgE (ImmunoCAP), f352 rAra h8</t>
  </si>
  <si>
    <t>A09.05.118.492</t>
  </si>
  <si>
    <t>17.36.A9</t>
  </si>
  <si>
    <t>Арахис, аллергокомпонент IgE (ImmunoCAP), f422 rAra h1</t>
  </si>
  <si>
    <t>A09.05.118.489</t>
  </si>
  <si>
    <t>17.36.A10</t>
  </si>
  <si>
    <t>Арахис, аллергокомпонент IgE (ImmunoCAP), f423 rAra h2</t>
  </si>
  <si>
    <t>A09.05.118.490</t>
  </si>
  <si>
    <t>17.36.A11</t>
  </si>
  <si>
    <t>Арахис, аллергокомпонент IgE (ImmunoCAP), f424 rAra h3</t>
  </si>
  <si>
    <t>A09.05.118.491</t>
  </si>
  <si>
    <t>17.36.A12</t>
  </si>
  <si>
    <t>Арахис, аллергокомпонент IgE (ImmunoCAP), f427 rAra h9</t>
  </si>
  <si>
    <t>A09.05.118.493</t>
  </si>
  <si>
    <t>17.36.A13</t>
  </si>
  <si>
    <t>Карп, аллергокомпонент IgE (ImmunoCAP), f355 rCyp c1</t>
  </si>
  <si>
    <t>A09.05.118.494</t>
  </si>
  <si>
    <t>17.36.A14</t>
  </si>
  <si>
    <t>Омега-5 Глиадин пшеницы, аллергокомпонент IgE (ImmunoCAP), f416 rTri a19</t>
  </si>
  <si>
    <t>A09.05.118.495</t>
  </si>
  <si>
    <t>17.36.A15</t>
  </si>
  <si>
    <t>Тропомиозин креветок, аллергокомпонент IgE (ImmunoCAP), f351 rPen a1</t>
  </si>
  <si>
    <t>A09.05.118.497</t>
  </si>
  <si>
    <t>17.36.A17</t>
  </si>
  <si>
    <t>Треска атлантическая, аллергокомпонент IgE (ImmunoCAP), f426 rGad c1</t>
  </si>
  <si>
    <t>A09.05.118.499</t>
  </si>
  <si>
    <t>17.36.A18</t>
  </si>
  <si>
    <t>Грецкий орех, аллергокомпонент IgE (ImmunoCAP), f441 rJug r1</t>
  </si>
  <si>
    <t>A09.05.118.519</t>
  </si>
  <si>
    <t>17.36.A19</t>
  </si>
  <si>
    <t>Грецкий орех, аллергокомпонент IgE (ImmunoCAP), f442 rJug r3</t>
  </si>
  <si>
    <t>A09.05.118.520</t>
  </si>
  <si>
    <t>17.36.A20</t>
  </si>
  <si>
    <t>Кешью, аллергокомпонент IgE (ImmunoCAP), f443 rAna o3</t>
  </si>
  <si>
    <t>A09.05.118.521</t>
  </si>
  <si>
    <t>17.36.A21</t>
  </si>
  <si>
    <t>Персик, аллергокомпонент IgE (ImmunoCAP), f420 rPru p3</t>
  </si>
  <si>
    <t>A09.05.118.522</t>
  </si>
  <si>
    <t>17.36.A22</t>
  </si>
  <si>
    <t>Яблоко, аллергокомпонент IgE (ImmunoCAP), f435 rMal d3</t>
  </si>
  <si>
    <t>A09.05.118.523</t>
  </si>
  <si>
    <t>17.36.D16</t>
  </si>
  <si>
    <t>Арахис, аллергокомпонент IgE (ImmunoCAP), f447 rAra h6</t>
  </si>
  <si>
    <t>A09.05.118.524</t>
  </si>
  <si>
    <t>17.37.A2</t>
  </si>
  <si>
    <t>Бычий сывороточный альбумин, аллергокомпонент IgE (ImmunoCAP), e204 nBos d6 (BSA)</t>
  </si>
  <si>
    <t>A09.05.118.485</t>
  </si>
  <si>
    <t>17.64.D138</t>
  </si>
  <si>
    <t>Галактоза-альфа-1,3-галактоза (α-Gal), аллергокомпонент IgE (ImmunoCAP), O215</t>
  </si>
  <si>
    <t>A09.05.118.525</t>
  </si>
  <si>
    <t>17.68.A1</t>
  </si>
  <si>
    <t>Кональбумин яйца, аллергокомпонент IgE (ImmunoCAP), f323 nGal d3</t>
  </si>
  <si>
    <t>A09.05.118.498</t>
  </si>
  <si>
    <t>Прочие панели аллергенов IgE (ImmunoCAP)</t>
  </si>
  <si>
    <t>17.30.A43</t>
  </si>
  <si>
    <t>Фадиатоп детский (сбалансированная смесь ингаляционных и пищевых аллергенов для скрининга атопии для детей до 4 лет)</t>
  </si>
  <si>
    <t>B03.002.004.072</t>
  </si>
  <si>
    <t>17.30.A44</t>
  </si>
  <si>
    <t>Фадиатоп (сбалансированная смесь ингаляционных аллергенов для скрининга атопии для детей старше 4 лет и взрослых)</t>
  </si>
  <si>
    <t>B03.002.004.070</t>
  </si>
  <si>
    <t>ХИМИКО-ТОКСИКОЛОГИЧЕСКИЕ ИССЛЕДОВАНИЯ</t>
  </si>
  <si>
    <t>Аминокислоты и ацилкарнитины</t>
  </si>
  <si>
    <t>4.10.A2.202</t>
  </si>
  <si>
    <t>L-карнитин свободный в крови, ВЭЖХ-МС</t>
  </si>
  <si>
    <t>A09.05.261.001.001</t>
  </si>
  <si>
    <t>4.10.D1.202</t>
  </si>
  <si>
    <t>Комплексный анализ крови на аминокислоты (12 показателей: Аланин, Аргинин, Аспарагиновая кислота, Цитруллин, Глутаминовая кислота, Глицин, Метионин, Орнитин, Фенилаланин, Тирозин, Валин, Лейцин/Изолейцин), ВЭЖХ-МС</t>
  </si>
  <si>
    <t>B03.016.025.001.002</t>
  </si>
  <si>
    <t>4.10.H2.401</t>
  </si>
  <si>
    <t>L-карнитин общий и свободный в разовой порции мочи, ВЭЖХ-МС</t>
  </si>
  <si>
    <t>A09.05.263.001.001</t>
  </si>
  <si>
    <t>23.5.D1</t>
  </si>
  <si>
    <t>Ацилкарнитины в крови (15 показателей) для лиц старше 18 лет, ВЭЖХ-МС</t>
  </si>
  <si>
    <t>B03.016.019.001.001</t>
  </si>
  <si>
    <t>23.6.D2</t>
  </si>
  <si>
    <t>Комплексный анализ крови на аминокислоты (48 показателей), ВЭЖХ-МС</t>
  </si>
  <si>
    <t>B03.016.019.004</t>
  </si>
  <si>
    <t>Витамины, жирные кислоты</t>
  </si>
  <si>
    <t>4.8.A6</t>
  </si>
  <si>
    <t>Витамин В12, активный (холотранскобаламин)</t>
  </si>
  <si>
    <t>A12.06.060.015</t>
  </si>
  <si>
    <t>4.9.A1.201</t>
  </si>
  <si>
    <t>Витамин А (ретинол), ВЭЖХ-МС</t>
  </si>
  <si>
    <t>A12.06.060.002</t>
  </si>
  <si>
    <t>4.9.A2.202</t>
  </si>
  <si>
    <t>Витамин В1 (тиамин-пирофосфат), ВЭЖХ-МС</t>
  </si>
  <si>
    <t>A12.06.060.009</t>
  </si>
  <si>
    <t>4.9.A3.202</t>
  </si>
  <si>
    <t>Витамин В5 (пантотеновая кислота), ВЭЖХ-МС</t>
  </si>
  <si>
    <t>A12.06.060.012</t>
  </si>
  <si>
    <t>4.9.A4.202</t>
  </si>
  <si>
    <t>Витамин B6 (пиридоксаль-5-фосфат), ВЭЖХ-МС</t>
  </si>
  <si>
    <t>A12.06.060.003</t>
  </si>
  <si>
    <t>4.9.A5.201</t>
  </si>
  <si>
    <t>Витамин В9 (фолиевая кислота)</t>
  </si>
  <si>
    <t>A09.05.080</t>
  </si>
  <si>
    <t>4.9.A6.201</t>
  </si>
  <si>
    <t>Витамин В12 (цианокобаламин)</t>
  </si>
  <si>
    <t>A12.06.060</t>
  </si>
  <si>
    <t>4.9.A7.204</t>
  </si>
  <si>
    <t>Витамин С (аскорбиновая кислота), ВЭЖХ-МС</t>
  </si>
  <si>
    <t>A12.06.060.004</t>
  </si>
  <si>
    <t>4.9.A8.201</t>
  </si>
  <si>
    <t>25-OH витамин D, ИХЛА, суммарный (кальциферол)</t>
  </si>
  <si>
    <t>A09.05.235</t>
  </si>
  <si>
    <t>4.9.A9.201</t>
  </si>
  <si>
    <t>Витамин E (альфа-токоферол) в крови, ВЭЖХ-МС</t>
  </si>
  <si>
    <t>A12.06.060.005</t>
  </si>
  <si>
    <t>4.9.A10.201</t>
  </si>
  <si>
    <t>Витамин К (филлохинон), ВЭЖХ-МС</t>
  </si>
  <si>
    <t>A12.06.060.006</t>
  </si>
  <si>
    <t>4.9.A12</t>
  </si>
  <si>
    <t>Витамин В3 (ниацин), ВЭЖХ-МС</t>
  </si>
  <si>
    <t>A12.06.060.011</t>
  </si>
  <si>
    <t>4.9.A13</t>
  </si>
  <si>
    <t>Витамин В2 (рибофлавин), ВЭЖХ-МС</t>
  </si>
  <si>
    <t>A12.06.060.010</t>
  </si>
  <si>
    <t>4.9.A14</t>
  </si>
  <si>
    <t>Витамин B7 (биотин), ВЭЖХ-МС</t>
  </si>
  <si>
    <t>A12.06.060.016</t>
  </si>
  <si>
    <t>4.9.D1.900</t>
  </si>
  <si>
    <t>Полиненасыщенные жирные кислоты (ЖК) семейства Омега-3: докозагексаеновая (DHA), эйкозапентаеновая (EPA) - в цельной крови (мембранный, липопротеидный и свободно-жирнокислотный пулы). Витамин E (альфа-токоферол) в крови, ГХ/ВЭЖХ-МС</t>
  </si>
  <si>
    <t>Сыворотка + Кровь с ЭДТА</t>
  </si>
  <si>
    <t>ПЖК + ПСК2</t>
  </si>
  <si>
    <t>B03.016.017.003.001</t>
  </si>
  <si>
    <t>4.9.D2.202</t>
  </si>
  <si>
    <t>Полиненасыщенные жирные кислоты (ЖК) семейства Омега-6: линолевая (LA), гамма-линоленовая (GLA), арахидоновая  (AA) кислоты - в цельной крови (мембранный, липопротеидный и свободно-жирнокислотный пулы), ГХ-МС</t>
  </si>
  <si>
    <t>B03.016.017.001</t>
  </si>
  <si>
    <t>4.9.D3</t>
  </si>
  <si>
    <t>Определение Омега-3 индекса (оценка риска внезапной сердечной смерти, инфаркта миокарда и других сердечно-сосудистых заболеваний), ГХ</t>
  </si>
  <si>
    <t>A09.05.264.001.001</t>
  </si>
  <si>
    <t>4.9.D25</t>
  </si>
  <si>
    <t>Анализ Омега-3 жирных кислот в сыворотке крови: линоленовая, эйкозапентаеновая, докозапентаеновая, докозагексаеновая, Омега-3 индекс, ГХ</t>
  </si>
  <si>
    <t>B03.016.017.004</t>
  </si>
  <si>
    <t>23.4.A14</t>
  </si>
  <si>
    <t>1,25-дигидроксихолекальциферол витамин D3, ВЭЖХ-МС</t>
  </si>
  <si>
    <t>A09.05.221.002</t>
  </si>
  <si>
    <t>23.4.A15</t>
  </si>
  <si>
    <t>25-гидроксиэргокальциферол витамин D2, ВЭЖХ-МС</t>
  </si>
  <si>
    <t>A09.05.235.002</t>
  </si>
  <si>
    <t>23.4.A16</t>
  </si>
  <si>
    <t>25-гидроксихолекальциферол витамин D3, ВЭЖХ-МС</t>
  </si>
  <si>
    <t>A09.05.235.003</t>
  </si>
  <si>
    <t>23.4.A18</t>
  </si>
  <si>
    <t>25-OH витамин D, ВЭЖХ МС, суммарный (кальциферол)</t>
  </si>
  <si>
    <t>A09.05.235.004</t>
  </si>
  <si>
    <t>23.4.D3</t>
  </si>
  <si>
    <t>Комплексный анализ крови на витамины группы D (25-ОН D2/ 25-ОН D3/ 1,25-ОН D3/ 24,25-ОН D3), ВЭЖХ-МС</t>
  </si>
  <si>
    <t>A09.05.235.005</t>
  </si>
  <si>
    <t>Дыхательные тесты</t>
  </si>
  <si>
    <t>Выдыхаемый воздух</t>
  </si>
  <si>
    <t>23.11.A1</t>
  </si>
  <si>
    <t>Водородно-метановый дыхательный тест с лактулозой (СИБР, синдром избыточного бактериального роста в тонкой кишке)</t>
  </si>
  <si>
    <t>SIBR90 + SIBR120 + SIBR75 + SIBR30 + SIBR15 + SIBR60 + SIBR45 + SIBR0</t>
  </si>
  <si>
    <t>текст</t>
  </si>
  <si>
    <t>A07.16.006.002</t>
  </si>
  <si>
    <t>Лекарственный мониторинг</t>
  </si>
  <si>
    <t>18.2.A2.201</t>
  </si>
  <si>
    <t>Фенобарбитал, ГХ-МС</t>
  </si>
  <si>
    <t>A09.05.035.005</t>
  </si>
  <si>
    <t>18.2.A3.201</t>
  </si>
  <si>
    <t>Финлепсин (карбамазепин, тегретол), ВЭЖХ-МС</t>
  </si>
  <si>
    <t>A09.05.035.006</t>
  </si>
  <si>
    <t>18.2.A4.201</t>
  </si>
  <si>
    <t>Ламотриджины (ламиктал), ВЭЖХ-МС</t>
  </si>
  <si>
    <t>A09.05.035.007</t>
  </si>
  <si>
    <t>18.2.A6.201</t>
  </si>
  <si>
    <t>Вальпроевая кислота (и ее производные), ВЭЖХ-МС</t>
  </si>
  <si>
    <t>A09.05.035.002</t>
  </si>
  <si>
    <t>18.2.A12.201</t>
  </si>
  <si>
    <t>Циклоспорин</t>
  </si>
  <si>
    <t>A09.05.035.004</t>
  </si>
  <si>
    <t>18.2.A13.201</t>
  </si>
  <si>
    <t>Леветирацетам, ВЭЖХ-МС</t>
  </si>
  <si>
    <t>A09.05.035.008</t>
  </si>
  <si>
    <t>18.2.A15.201</t>
  </si>
  <si>
    <t>Ванкомицин, ВЭЖХ-МС</t>
  </si>
  <si>
    <t>A09.05.035.033</t>
  </si>
  <si>
    <t>18.2.A19.202</t>
  </si>
  <si>
    <t>Такролимус</t>
  </si>
  <si>
    <t>A09.05.035.010</t>
  </si>
  <si>
    <t>18.2.A21</t>
  </si>
  <si>
    <t>Эверолимус, ВЭЖХ-МС</t>
  </si>
  <si>
    <t>A09.05.035.031</t>
  </si>
  <si>
    <t>18.2.A22</t>
  </si>
  <si>
    <t>Топирамат (топамакс, топалепсин, тореал), ГХ-МС</t>
  </si>
  <si>
    <t>A09.05.035.009</t>
  </si>
  <si>
    <t>18.2.A23</t>
  </si>
  <si>
    <t>Сиролимус, ВЭЖХ-МС</t>
  </si>
  <si>
    <t>A09.05.035.032</t>
  </si>
  <si>
    <t>Метаболиты и их производные</t>
  </si>
  <si>
    <t>18.1.A9.201</t>
  </si>
  <si>
    <t>Углевод-дефицитный трансферрин (CDT), кровь</t>
  </si>
  <si>
    <t>A09.05.229.001</t>
  </si>
  <si>
    <t>Оксидативный стресс</t>
  </si>
  <si>
    <t>4.9.A11</t>
  </si>
  <si>
    <t>Глутатион-пероксидаза в эритроцитах</t>
  </si>
  <si>
    <t>A09.05.239.001</t>
  </si>
  <si>
    <t>4.9.D6.900</t>
  </si>
  <si>
    <t>Оксидативный стресс (7 показателей): малоновый диальдегид, коэнзим Q10 общий (убихинон), витамин E (альфа-токоферол), витамин C, витамин A, бета-каротин (транс-форма), глутатион свободный (восстановленный, GSH) в крови, ВЭЖХ</t>
  </si>
  <si>
    <t>Сыворотка + Кровь с гепарином + Кровь с гепарином (разделительный гель)</t>
  </si>
  <si>
    <t>B03.016.017.001.003</t>
  </si>
  <si>
    <t>23.4.A17</t>
  </si>
  <si>
    <t>Малоновый диальдегид, ВЭЖХ</t>
  </si>
  <si>
    <t>A09.05.192</t>
  </si>
  <si>
    <t>23.4.A19</t>
  </si>
  <si>
    <t>Бета-каротин (провитамин А), ВЭЖХ</t>
  </si>
  <si>
    <t>A12.06.060.021</t>
  </si>
  <si>
    <t>23.5.A1</t>
  </si>
  <si>
    <t>Глутатион свободный (восстановленный, GSH) в крови, ВЭЖХ</t>
  </si>
  <si>
    <t>A09.05.259.001</t>
  </si>
  <si>
    <t>23.5.A2</t>
  </si>
  <si>
    <t>Коэнзим Q10 общий (убихинон) в крови, ВЭЖХ</t>
  </si>
  <si>
    <t>A09.05.258</t>
  </si>
  <si>
    <t>Прочие химико-токсикологические исследования</t>
  </si>
  <si>
    <t>18.1.D9</t>
  </si>
  <si>
    <t>Бисфенол А, триклозан, 4-нонилфенол (токсины из пластмасс, гигиенических средств, моющих средств, элементов упаковки продуктов питания) в разовой порции мочи, ГХ-МС</t>
  </si>
  <si>
    <t>B03.045.024.001.001</t>
  </si>
  <si>
    <t>Сильнодействующие и психотропные в-ва</t>
  </si>
  <si>
    <t>18.1.A8.401</t>
  </si>
  <si>
    <t>Алкоголь в моче, ГХ-ПИД</t>
  </si>
  <si>
    <t>A09.28.059.004.001</t>
  </si>
  <si>
    <t>18.1.D1.401</t>
  </si>
  <si>
    <t>Скрининг в моче групп наркотических (каннабиоидов, кокаина, МДМА (экстази), метадона, метамфетаминов, опиатов) и психоактивных веществ (амфетаминов, барбитуратов, бензодиазепинов, трициклических антидепрессантов), ИХГА</t>
  </si>
  <si>
    <t>A09.05.211.002</t>
  </si>
  <si>
    <t>18.1.D1.202</t>
  </si>
  <si>
    <t>Определение алкоголя в крови, ГХ</t>
  </si>
  <si>
    <t>A09.05.036.008.001</t>
  </si>
  <si>
    <t>18.1.D2.106</t>
  </si>
  <si>
    <t>Высокоспецифичное выявление в волосах наркотических и психоактивных веществ с их точной идентификацией, ГХ-МС</t>
  </si>
  <si>
    <t>Волосы</t>
  </si>
  <si>
    <t>ЗП,СК-ВОЛОСЫ</t>
  </si>
  <si>
    <t>A09.01.007.002</t>
  </si>
  <si>
    <t>18.1.D3.401</t>
  </si>
  <si>
    <t>Высокоспецифичное выявление в моче наркотических веществ, ПАВ, никотина, котинина и алкоголя, с их точной идентификацией, ГХ-МС</t>
  </si>
  <si>
    <t>A09.28.055.001.001</t>
  </si>
  <si>
    <t>Тяжелые металлы и микроэлементы волос</t>
  </si>
  <si>
    <t>23.2.A1</t>
  </si>
  <si>
    <t>Натрий в волосах, спектрометрия (Na)</t>
  </si>
  <si>
    <t>ЗП</t>
  </si>
  <si>
    <t>A09.01.007.001.003</t>
  </si>
  <si>
    <t>23.2.A2</t>
  </si>
  <si>
    <t>Калий в волосах, спектрометрия (K)</t>
  </si>
  <si>
    <t>A09.01.007.001.005</t>
  </si>
  <si>
    <t>23.2.A3</t>
  </si>
  <si>
    <t>Кальций в волосах, спектрометрия (Ca)</t>
  </si>
  <si>
    <t>A09.01.007.001.006</t>
  </si>
  <si>
    <t>23.2.A4</t>
  </si>
  <si>
    <t>Железо в волосах, спектрометрия (Fe)</t>
  </si>
  <si>
    <t>A09.01.007.001.007</t>
  </si>
  <si>
    <t>23.2.A5</t>
  </si>
  <si>
    <t>Магний в волосах, спектрометрия (Mg)</t>
  </si>
  <si>
    <t>A09.01.007.001.004</t>
  </si>
  <si>
    <t>23.2.A7</t>
  </si>
  <si>
    <t>Цинк в волосах, спектрометрия (Zn)</t>
  </si>
  <si>
    <t>A09.01.020.001</t>
  </si>
  <si>
    <t>23.2.A8</t>
  </si>
  <si>
    <t>Медь в волосах, спектрометрия (Cu)</t>
  </si>
  <si>
    <t>A09.01.019.001</t>
  </si>
  <si>
    <t>23.2.A9</t>
  </si>
  <si>
    <t>Литий в волосах, спектрометрия (Li)</t>
  </si>
  <si>
    <t>A09.01.007.001.002</t>
  </si>
  <si>
    <t>23.2.A10</t>
  </si>
  <si>
    <t>Бор в волосах, спектрометрия (B)</t>
  </si>
  <si>
    <t>A09.01.011.001</t>
  </si>
  <si>
    <t>23.2.A11</t>
  </si>
  <si>
    <t>Алюминий в волосах, спектрометрия (Al)</t>
  </si>
  <si>
    <t>A09.01.012.001</t>
  </si>
  <si>
    <t>23.2.A12</t>
  </si>
  <si>
    <t>Кремний в волосах, спектрометрия (Si)</t>
  </si>
  <si>
    <t>A09.01.013.001</t>
  </si>
  <si>
    <t>23.2.A13</t>
  </si>
  <si>
    <t>Титан в волосах, спектрометрия (Ti)</t>
  </si>
  <si>
    <t>A09.01.014.001</t>
  </si>
  <si>
    <t>23.2.A14</t>
  </si>
  <si>
    <t>Хром в волосах, спектрометрия (Cr)</t>
  </si>
  <si>
    <t>A09.01.015.001</t>
  </si>
  <si>
    <t>23.2.A15</t>
  </si>
  <si>
    <t>Марганец в волосах, спектрометрия (Mn)</t>
  </si>
  <si>
    <t>A09.01.016.001</t>
  </si>
  <si>
    <t>23.2.A16</t>
  </si>
  <si>
    <t>Кобальт в волосах, спектрометрия (Co)</t>
  </si>
  <si>
    <t>A09.01.017.001</t>
  </si>
  <si>
    <t>23.2.A17</t>
  </si>
  <si>
    <t>Никель в волосах, спектрометрия (Ni)</t>
  </si>
  <si>
    <t>A09.01.018.001</t>
  </si>
  <si>
    <t>23.2.A18</t>
  </si>
  <si>
    <t>Мышьяк в волосах, спектрометрия (As)</t>
  </si>
  <si>
    <t>A09.01.021.001</t>
  </si>
  <si>
    <t>23.2.A19</t>
  </si>
  <si>
    <t>Селен в волосах, спектрометрия (Se)</t>
  </si>
  <si>
    <t>A09.01.022.001</t>
  </si>
  <si>
    <t>23.2.A20</t>
  </si>
  <si>
    <t>Молибден в волосах, спектрометрия (Mo)</t>
  </si>
  <si>
    <t>A09.01.023.001</t>
  </si>
  <si>
    <t>23.2.A21</t>
  </si>
  <si>
    <t>Кадмий в волосах, спектрометрия (Cd)</t>
  </si>
  <si>
    <t>A09.01.024.001</t>
  </si>
  <si>
    <t>23.2.A22</t>
  </si>
  <si>
    <t>Сурьма в волосах, спектрометрия (Sb)</t>
  </si>
  <si>
    <t>A09.01.025.001</t>
  </si>
  <si>
    <t>23.2.A23</t>
  </si>
  <si>
    <t>Ртуть в волосах, спектрометрия (Hg)</t>
  </si>
  <si>
    <t>A09.01.026.001</t>
  </si>
  <si>
    <t>23.2.A24</t>
  </si>
  <si>
    <t>Свинец в волосах, спектрометрия (Pb)</t>
  </si>
  <si>
    <t>A09.01.027.001</t>
  </si>
  <si>
    <t>50.0.H155</t>
  </si>
  <si>
    <t>Комплексный анализ волос на наличие тяжёлых металлов и микроэлементов 23 показателя (Li, B, Na, Mg, Al, Si, K, Ca, Ti, Cr, Mn, Fe, Co, Ni, Cu, Zn, As, Se, Mo, Cd, Sb, Hg, Pb), спектрометрия</t>
  </si>
  <si>
    <t>A09.01.007.001.001</t>
  </si>
  <si>
    <t>Тяжелые металлы и микроэлементы мочи</t>
  </si>
  <si>
    <t>23.3.A1</t>
  </si>
  <si>
    <t>Натрий в разовой порции мочи, спектрометрия (Na)</t>
  </si>
  <si>
    <t>A09.28.060.003</t>
  </si>
  <si>
    <t>23.3.A2</t>
  </si>
  <si>
    <t>Калий в разовой порции мочи, спектрометрия (K)</t>
  </si>
  <si>
    <t>A09.28.060.005</t>
  </si>
  <si>
    <t>23.3.A3</t>
  </si>
  <si>
    <t>Кальций в разовой порции мочи, спектрометрия (Ca)</t>
  </si>
  <si>
    <t>A09.28.060.006</t>
  </si>
  <si>
    <t>23.3.A4</t>
  </si>
  <si>
    <t>Железо в разовой порции мочи, спектрометрия (Fe)</t>
  </si>
  <si>
    <t>A09.28.060.007</t>
  </si>
  <si>
    <t>23.3.A5</t>
  </si>
  <si>
    <t>Магний в разовой порции мочи, спектрометрия (Mg)</t>
  </si>
  <si>
    <t>A09.28.060.004</t>
  </si>
  <si>
    <t>23.3.A7</t>
  </si>
  <si>
    <t>Цинк в разовой порции мочи, спектрометрия (Zn)</t>
  </si>
  <si>
    <t>A09.28.079.001</t>
  </si>
  <si>
    <t>23.3.A8</t>
  </si>
  <si>
    <t>Медь, суточная экскреция, спектрометрия (Cu)</t>
  </si>
  <si>
    <t>A09.28.078.001</t>
  </si>
  <si>
    <t>23.3.A9</t>
  </si>
  <si>
    <t>Литий в разовой порции мочи, спектрометрия (Li)</t>
  </si>
  <si>
    <t>A09.28.060.008</t>
  </si>
  <si>
    <t>23.3.A10</t>
  </si>
  <si>
    <t>Бор в разовой порции мочи, спектрометрия (B)</t>
  </si>
  <si>
    <t>A09.28.070.001</t>
  </si>
  <si>
    <t>23.3.A11</t>
  </si>
  <si>
    <t>Алюминий в разовой порции мочи, спектрометрия (Al)</t>
  </si>
  <si>
    <t>A09.28.071.001</t>
  </si>
  <si>
    <t>23.3.A12</t>
  </si>
  <si>
    <t>Кремний в разовой порции мочи, спектрометрия (Si)</t>
  </si>
  <si>
    <t>A09.28.072.001</t>
  </si>
  <si>
    <t>23.3.A13</t>
  </si>
  <si>
    <t>Титан в разовой порции мочи, спектрометрия (Ti)</t>
  </si>
  <si>
    <t>A09.28.073.001</t>
  </si>
  <si>
    <t>23.3.A14</t>
  </si>
  <si>
    <t>Хром в разовой порции мочи, спектрометрия (Cr)</t>
  </si>
  <si>
    <t>A09.28.074.001</t>
  </si>
  <si>
    <t>23.3.A15</t>
  </si>
  <si>
    <t>Марганец в разовой порции мочи, спектрометрия (Mn)</t>
  </si>
  <si>
    <t>A09.28.075.001</t>
  </si>
  <si>
    <t>23.3.A16</t>
  </si>
  <si>
    <t>Кобальт в разовой порции мочи, спектрометрия (Co)</t>
  </si>
  <si>
    <t>A09.28.076.001</t>
  </si>
  <si>
    <t>23.3.A17</t>
  </si>
  <si>
    <t>Никель в разовой порции мочи, спектрометрия (Ni)</t>
  </si>
  <si>
    <t>A09.28.077.001</t>
  </si>
  <si>
    <t>23.3.A18</t>
  </si>
  <si>
    <t>Мышьяк в разовой порции мочи, спектрометрия (As)</t>
  </si>
  <si>
    <t>A09.28.080.001</t>
  </si>
  <si>
    <t>23.3.A19</t>
  </si>
  <si>
    <t>Селен в разовой порции мочи, спектрометрия (Se)</t>
  </si>
  <si>
    <t>A09.28.081.001</t>
  </si>
  <si>
    <t>23.3.A20</t>
  </si>
  <si>
    <t>Молибден в разовой порции мочи, спектрометрия (Mo)</t>
  </si>
  <si>
    <t>A09.28.082.001</t>
  </si>
  <si>
    <t>23.3.A21</t>
  </si>
  <si>
    <t>Кадмий в разовой порции мочи, спектрометрия (Cd)</t>
  </si>
  <si>
    <t>A09.28.083.001</t>
  </si>
  <si>
    <t>23.3.A22</t>
  </si>
  <si>
    <t>Сурьма в разовой порции мочи, спектрометрия (Sb)</t>
  </si>
  <si>
    <t>A09.28.084.001</t>
  </si>
  <si>
    <t>23.3.A23</t>
  </si>
  <si>
    <t>Ртуть в разовой порции мочи, спектрометрия (Hg)</t>
  </si>
  <si>
    <t>A09.28.085.001</t>
  </si>
  <si>
    <t>23.3.A24</t>
  </si>
  <si>
    <t>Свинец в разовой порции мочи, спектрометрия (Pb)</t>
  </si>
  <si>
    <t>A09.28.061.001</t>
  </si>
  <si>
    <t>23.3.A25</t>
  </si>
  <si>
    <t>Йод в разовой порции мочи, спектрометрия (I)</t>
  </si>
  <si>
    <t>A09.28.065</t>
  </si>
  <si>
    <t>50.0.H154</t>
  </si>
  <si>
    <t>Комплексный анализ на наличие тяжёлых металлов и микроэлементов 23 показателя (Li, B, Na, Mg, Al, Si, K, Ca, Ti, Cr, Mn, Fe, Co, Ni, Cu, Zn, As, Se, Mo, Cd, Sb, Hg, Pb) в разовой порции мочи, спектрометрия</t>
  </si>
  <si>
    <t>A09.28.060.001.002</t>
  </si>
  <si>
    <t>Тяжелые металлы и микроэлементы сыворотки</t>
  </si>
  <si>
    <t>23.1.A1</t>
  </si>
  <si>
    <t>Натрий в крови, спектрометрия (Na)</t>
  </si>
  <si>
    <t>A09.05.242.010</t>
  </si>
  <si>
    <t>23.1.A2</t>
  </si>
  <si>
    <t>Калий в крови, спектрометрия (K)</t>
  </si>
  <si>
    <t>A09.05.242.012</t>
  </si>
  <si>
    <t>23.1.A3</t>
  </si>
  <si>
    <t>Кальций в крови, спектрометрия (Ca)</t>
  </si>
  <si>
    <t>A09.05.242.013</t>
  </si>
  <si>
    <t>23.1.A4</t>
  </si>
  <si>
    <t>Железо в крови, спектрометрия (Fe)</t>
  </si>
  <si>
    <t>A09.05.242.014</t>
  </si>
  <si>
    <t>23.1.A5</t>
  </si>
  <si>
    <t>Магний в крови, спектрометрия (Mg)</t>
  </si>
  <si>
    <t>A09.05.242.011</t>
  </si>
  <si>
    <t>23.1.A7</t>
  </si>
  <si>
    <t>Цинк в крови, спектрометрия (Zn)</t>
  </si>
  <si>
    <t>A09.05.274.001</t>
  </si>
  <si>
    <t>23.1.A8</t>
  </si>
  <si>
    <t>Медь в крови, спектрометрия (Cu)</t>
  </si>
  <si>
    <t>A09.05.273.001</t>
  </si>
  <si>
    <t>23.1.A10</t>
  </si>
  <si>
    <t>Бор в крови, спектрометрия (B)</t>
  </si>
  <si>
    <t>A09.05.265.001</t>
  </si>
  <si>
    <t>23.1.A11</t>
  </si>
  <si>
    <t>Алюминий в крови, спектрометрия (Al)</t>
  </si>
  <si>
    <t>A09.05.266.001</t>
  </si>
  <si>
    <t>23.1.A12</t>
  </si>
  <si>
    <t>Кремний в крови, спектрометрия (Si)</t>
  </si>
  <si>
    <t>A09.05.267.001</t>
  </si>
  <si>
    <t>23.1.A13</t>
  </si>
  <si>
    <t>Титан в крови, спектрометрия (Ti)</t>
  </si>
  <si>
    <t>A09.05.268.001</t>
  </si>
  <si>
    <t>23.1.A14</t>
  </si>
  <si>
    <t>Хром в крови, спектрометрия (Cr)</t>
  </si>
  <si>
    <t>A09.05.269.001</t>
  </si>
  <si>
    <t>23.1.A15</t>
  </si>
  <si>
    <t>Марганец в крови, спектрометрия (Mn)</t>
  </si>
  <si>
    <t>A09.05.270.001</t>
  </si>
  <si>
    <t>23.1.A16</t>
  </si>
  <si>
    <t>Кобальт в крови, спектрометрия (Co)</t>
  </si>
  <si>
    <t>A09.05.271.001</t>
  </si>
  <si>
    <t>23.1.A17</t>
  </si>
  <si>
    <t>Никель в крови, спектрометрия (Ni)</t>
  </si>
  <si>
    <t>A09.05.272.001</t>
  </si>
  <si>
    <t>23.1.A18</t>
  </si>
  <si>
    <t>Мышьяк в крови, спектрометрия (As)</t>
  </si>
  <si>
    <t>A09.05.275.001</t>
  </si>
  <si>
    <t>23.1.A19</t>
  </si>
  <si>
    <t>Селен в крови, спектрометрия (Se)</t>
  </si>
  <si>
    <t>A09.05.276.001</t>
  </si>
  <si>
    <t>23.1.A20</t>
  </si>
  <si>
    <t>Молибден в крови, спектрометрия (Mo)</t>
  </si>
  <si>
    <t>A09.05.277.001</t>
  </si>
  <si>
    <t>23.1.A21</t>
  </si>
  <si>
    <t>Кадмий в крови, спектрометрия (Cd)</t>
  </si>
  <si>
    <t>A09.05.278.001</t>
  </si>
  <si>
    <t>23.1.A22</t>
  </si>
  <si>
    <t>Сурьма в крови, спектрометрия (Sb)</t>
  </si>
  <si>
    <t>A09.05.279.001</t>
  </si>
  <si>
    <t>23.1.A23</t>
  </si>
  <si>
    <t>Ртуть в крови, спектрометрия (Hg)</t>
  </si>
  <si>
    <t>A09.05.280.001</t>
  </si>
  <si>
    <t>23.1.A24</t>
  </si>
  <si>
    <t>Свинец в крови, спектрометрия (Pb)</t>
  </si>
  <si>
    <t>A09.05.281.001</t>
  </si>
  <si>
    <t>23.1.A25</t>
  </si>
  <si>
    <t>Йод в крови, спектрометрия (I)</t>
  </si>
  <si>
    <t>A09.05.117.001</t>
  </si>
  <si>
    <t>23.1.D1</t>
  </si>
  <si>
    <t>Литий в крови (Li), спектрометрия (включая литий терапевтический)</t>
  </si>
  <si>
    <t>A09.05.086.001</t>
  </si>
  <si>
    <t>50.0.H153</t>
  </si>
  <si>
    <t>Комплексный анализ крови на наличие тяжёлых металлов и микроэлементов 23 показателя (Li, B, Na, Mg, Al, Si, K, Ca, Ti, Cr, Mn, Fe, Co, Ni, Cu, Zn, As, Se, Mo, Cd, Sb, Hg, Pb), спектрометрия</t>
  </si>
  <si>
    <t>Кровь с ЭДТА + Сыворотка</t>
  </si>
  <si>
    <t>ПСК2 + ПСК4 + ПЖК</t>
  </si>
  <si>
    <t>A09.05.242.009</t>
  </si>
  <si>
    <t>МОЛЕКУЛЯРНО-ГЕНЕТИЧЕСКИЕ ИССЛЕДОВАНИЯ</t>
  </si>
  <si>
    <t>Исследование полиморфизмов и мутаций</t>
  </si>
  <si>
    <t>22.1.1.A4</t>
  </si>
  <si>
    <t>Исследование полиморфизмов в генах, кодирующих рецепторы и ферменты метаболизма половых гормонов</t>
  </si>
  <si>
    <t>22.1.1.A7</t>
  </si>
  <si>
    <t>Генетическая предрасположенность к нарушению функции щитовидной железы</t>
  </si>
  <si>
    <t>22.1.1.A1</t>
  </si>
  <si>
    <t>Исследование полиморфизмов в генах, кодирующих рецепторы и ферменты метаболизма стероидных гормонов</t>
  </si>
  <si>
    <t>A27.05.025.002</t>
  </si>
  <si>
    <t>22.1.1.A5</t>
  </si>
  <si>
    <t>Исследование полиморфизмов в генах, влияющих на эффективность детоксикации ксенобиотиков (расширенная панель)</t>
  </si>
  <si>
    <t>22.1.1.A6</t>
  </si>
  <si>
    <t>Генетическое исследование эффективности детоксикации метаболитов эстрогенов (расширенная панель)</t>
  </si>
  <si>
    <t>22.1.1.A9</t>
  </si>
  <si>
    <t>Исследование полиморфизмов в генах, кодирующих рецепторы и ферменты метаболизма нейромедиаторов</t>
  </si>
  <si>
    <t>22.1.1.A3</t>
  </si>
  <si>
    <t>Выявление неслучайной инактивации (лайонизации) Х-хромосомы у женщин (диагностика бесплодия)</t>
  </si>
  <si>
    <t>22.1.1.A2</t>
  </si>
  <si>
    <t>Генетическая диагностика клеточного старения (измерение длины теломер)</t>
  </si>
  <si>
    <t>22.1.1.A8</t>
  </si>
  <si>
    <t>Исследование полиморфизмов в генах, кодирующих рецепторы и ферменты метаболизма витамина D</t>
  </si>
  <si>
    <t>22.1.A1.202</t>
  </si>
  <si>
    <t>Генетический тест на лактозную непереносимость: MCM6: -13910 T&gt;C</t>
  </si>
  <si>
    <t>B03.032.003.001</t>
  </si>
  <si>
    <t>22.1.A16.202</t>
  </si>
  <si>
    <t>Диагностика синдрома Жильбера (мутация гена UGT1)</t>
  </si>
  <si>
    <t>A27.30.015</t>
  </si>
  <si>
    <t>22.1.A20</t>
  </si>
  <si>
    <t>Синдром ломкой Х хромосомы (определение числа повторов CGG в гене FMR1)</t>
  </si>
  <si>
    <t>A27.30.140</t>
  </si>
  <si>
    <t>22.1.A21</t>
  </si>
  <si>
    <t>Диагностика семейной средиземноморской лихорадки (периодическая болезнь, ген MEFV).</t>
  </si>
  <si>
    <t>B03.014.002.001</t>
  </si>
  <si>
    <t>22.1.A22</t>
  </si>
  <si>
    <t>Ген андрогенового рецептора (AR), число CAG-повторов</t>
  </si>
  <si>
    <t>A27.05.025.001</t>
  </si>
  <si>
    <t>22.1.A26</t>
  </si>
  <si>
    <t>Диагностика при жировой болезни печени (ген PNPLA3)</t>
  </si>
  <si>
    <t>A27.30.121</t>
  </si>
  <si>
    <t>22.1.A27</t>
  </si>
  <si>
    <t>Определение мутации в гене протромбина Thr165Met</t>
  </si>
  <si>
    <t>A27.05.002.006</t>
  </si>
  <si>
    <t>22.1.A33</t>
  </si>
  <si>
    <t>Генетическая диагностика бета-талассемии и гемоглобинопатий (мутации в гене HBB)</t>
  </si>
  <si>
    <t>B03.005.017.002</t>
  </si>
  <si>
    <t>22.1.A34</t>
  </si>
  <si>
    <t>Генетическая диагностика фенилкетонурии (ген PAH)</t>
  </si>
  <si>
    <t>A27.05.035</t>
  </si>
  <si>
    <t>22.1.A35</t>
  </si>
  <si>
    <t>Оценка риска токсичности при терапии статинами (симвастатин, ловастатин, аторвастатин, питавастатин, правастатин, розувастатин, флувастатин)</t>
  </si>
  <si>
    <t>A09.05.035.043</t>
  </si>
  <si>
    <t>22.1.D3.202</t>
  </si>
  <si>
    <t>Генетический риск нарушений системы свертывания (F2, F5, F7, FGB, F13A1, SERPINE1, ITGA2, ITGB3 - 8 точек)</t>
  </si>
  <si>
    <t>A27.05.002.002</t>
  </si>
  <si>
    <t>22.1.D4.202</t>
  </si>
  <si>
    <t>Генетические дефекты ферментов фолатного цикла (MTHFR, MTR, MTRR - 4 точки)</t>
  </si>
  <si>
    <t>A27.05.003.001</t>
  </si>
  <si>
    <t>22.1.D5.202</t>
  </si>
  <si>
    <t>Генетический риск осложнений беременности и патологии плода, 12 показателей</t>
  </si>
  <si>
    <t>A27.20.001.006</t>
  </si>
  <si>
    <t>22.1.D13.202</t>
  </si>
  <si>
    <t>Генетический риск развития рака молочной железы и рака яичников (BRCA1, BRCA2 - 8 показателей)</t>
  </si>
  <si>
    <t>A27.05.040.008</t>
  </si>
  <si>
    <t>22.1.D15.202</t>
  </si>
  <si>
    <t>Генетическая предрасположенность к гипертонии, 9 показателей</t>
  </si>
  <si>
    <t>A27.30.116</t>
  </si>
  <si>
    <t>22.1.D18</t>
  </si>
  <si>
    <t>Идеальный вес. Диета и фитнес, 5 показателей (венозная кровь; генетические факторы индивидуальных особенностей обмена веществ)</t>
  </si>
  <si>
    <t>A27.30.122</t>
  </si>
  <si>
    <t>22.1.D19</t>
  </si>
  <si>
    <t>Выбери спорт. Скорость, сила, выносливость (венозная кровь; генетическая предрасположенность к занятиям различными видами спорта)</t>
  </si>
  <si>
    <t>A27.30.123</t>
  </si>
  <si>
    <t>22.1.D20</t>
  </si>
  <si>
    <t>Генетическая предрасположенность к болезни Альцгеймера (венозная кровь; APOE E2/E3/E4)</t>
  </si>
  <si>
    <t>A27.05.002.001</t>
  </si>
  <si>
    <t>22.1.D23</t>
  </si>
  <si>
    <t>Ген рецептора витамина D, полиморфизм 283 A&gt;G (BsmI)</t>
  </si>
  <si>
    <t>A27.30.057.002</t>
  </si>
  <si>
    <t>22.1.D24</t>
  </si>
  <si>
    <t>Генетическая диагностика спинальной мышечной атрофии (SMN1, SMN2)</t>
  </si>
  <si>
    <t>A27.05.034.001</t>
  </si>
  <si>
    <t>22.1.D25</t>
  </si>
  <si>
    <t>Генодиагностика врожденной гиперплазии надпочечников (исследование 15 мутаций в гене CYP21A2 с учетом изменения в псевдогене CYP21P)</t>
  </si>
  <si>
    <t>A27.05.024.004</t>
  </si>
  <si>
    <t>22.1.D26</t>
  </si>
  <si>
    <t>Оценка влияния генов CYP2D6 и CYP2C19 на метаболизм антидепрессантов ингибиторов обратного захвата серотонина/норадреналина – эсциталопрам, циталопрам, сертралин, флювоксамин, пароксетин, венлафаксин (слюна)</t>
  </si>
  <si>
    <t>A27.05.045.002</t>
  </si>
  <si>
    <t>22.1.D27</t>
  </si>
  <si>
    <t>Генодиагностика патологии печени (оценка мутаций в генах: HFE, ATP7B, PiZ/S А1АТ и PNPLA3)</t>
  </si>
  <si>
    <t>A27.05.009.001</t>
  </si>
  <si>
    <t>22.1.D28</t>
  </si>
  <si>
    <t>Определение мутаций в генах:  BRCA1 (11 мутаций), BRCA2 (3 мутации), PALB2 (1 мутация), CHEK2 (4 мутации), NBN (1 мутация), венозная кровь</t>
  </si>
  <si>
    <t>A27.05.040.002</t>
  </si>
  <si>
    <t>22.1.D29</t>
  </si>
  <si>
    <t>Комплексная генетическая диагностика синдрома поликистоза яичников (СПКЯ), 6 показателей</t>
  </si>
  <si>
    <t>A27.30.118</t>
  </si>
  <si>
    <t>22.1.D30</t>
  </si>
  <si>
    <t>Генодиагностика болезни Гентингтона (оценка числа CAG-повторов в гене НТТ)</t>
  </si>
  <si>
    <t>A27.30.113</t>
  </si>
  <si>
    <t>22.1.D31</t>
  </si>
  <si>
    <t>Диагностика CFTR-ассоциированных заболеваний: бесплодие, панкреатит, муковисцидоз (38 аберраций гена CFTR)</t>
  </si>
  <si>
    <t>A27.05.036.001</t>
  </si>
  <si>
    <t>22.1.D32</t>
  </si>
  <si>
    <t>Расширенная диагностика лактазной недостаточности (МСМ6: 13910 С&gt;T,  13907 С&gt;G, 13915 T&gt;G,14010 G&gt;С)</t>
  </si>
  <si>
    <t>B03.032.003.002</t>
  </si>
  <si>
    <t>22.1.D33</t>
  </si>
  <si>
    <t>Генетическая диагностика альфа-талассемии (мутации в гене HBA)</t>
  </si>
  <si>
    <t>B03.005.017.001</t>
  </si>
  <si>
    <t>22.1.D34</t>
  </si>
  <si>
    <t>Генетическая диагностика первичной яичниковой недостаточности (ген FMR1)</t>
  </si>
  <si>
    <t>A27.30.119</t>
  </si>
  <si>
    <t>22.1.D35</t>
  </si>
  <si>
    <t>Генетическая диагностика наследственной формы панкреатита (гены PRSS1, SPINK1)</t>
  </si>
  <si>
    <t>B03.057.002.001</t>
  </si>
  <si>
    <t>22.1.D36</t>
  </si>
  <si>
    <t>Расширенная генодиагностика синдрома Жильбера (TA-повторы и замены p.G71R, p.P229Q в гене UGT1A1)</t>
  </si>
  <si>
    <t>A27.30.214</t>
  </si>
  <si>
    <t>22.1.D117</t>
  </si>
  <si>
    <t>Генодиагностика болезни Вильсона-Коновалова (анализ мутаций гена ATP7B)</t>
  </si>
  <si>
    <t>B03.019.011.002</t>
  </si>
  <si>
    <t>22.2.D1.202</t>
  </si>
  <si>
    <t>Генетически обусловленная чувствительность к варфарину (VKORC1, CYP2C9, CYP4F2 - 4 точки)</t>
  </si>
  <si>
    <t>A27.05.045.001</t>
  </si>
  <si>
    <t>22.4.D1.202</t>
  </si>
  <si>
    <t>Выявление микроделеций в факторе азооспермии AZF (локусы A, B, C)</t>
  </si>
  <si>
    <t>A27.05.022.001</t>
  </si>
  <si>
    <t>22.4.D3</t>
  </si>
  <si>
    <t>Генетическая диагностика наследственной гиперхолестеринемии (гены LDLR, PCSK9, APOB100)</t>
  </si>
  <si>
    <t>A27.30.141</t>
  </si>
  <si>
    <t>22.4.D4</t>
  </si>
  <si>
    <t>Генетическая диагностика семейной гиперхолестеринемии (6 экзонов гена PCSK9)</t>
  </si>
  <si>
    <t>A27.30.142</t>
  </si>
  <si>
    <t>22.7.D1</t>
  </si>
  <si>
    <t>Генетическая диагностика наследственной нейросенсорной тугоухости (гены GJB2, GJB3, GJB6, POU3F4, WFS1)</t>
  </si>
  <si>
    <t>A27.05.033.001</t>
  </si>
  <si>
    <t>22.11.A2</t>
  </si>
  <si>
    <t>Комплексная генодиагностика недостаточности протеина С, протеина S и антитромбина III при тромбофилии (частые полиморфизмы в генах PROC, PROS1, SERPINC1)</t>
  </si>
  <si>
    <t>A27.30.215</t>
  </si>
  <si>
    <t>22.13.A1</t>
  </si>
  <si>
    <t>Скрининг на наследственные заболевания при планировании беременности (гетерозиготное носительство у родителей мутаций в генах GJB2, SMN1, PAH, CFTR)</t>
  </si>
  <si>
    <t>A27.30.483</t>
  </si>
  <si>
    <t>22.14.D1</t>
  </si>
  <si>
    <t>Генодиагностика острой перемежающейся порфирии (ген HMBS)</t>
  </si>
  <si>
    <t>A27.30.484</t>
  </si>
  <si>
    <t>22.17.A1</t>
  </si>
  <si>
    <t>Генодиагностика врожденного ангионевротического отека (ген SERPING1)</t>
  </si>
  <si>
    <t>B03.019.021.001</t>
  </si>
  <si>
    <t>22.17.A2</t>
  </si>
  <si>
    <t>Генодиагностика бокового амиотрофического склероза (ген SOD1)</t>
  </si>
  <si>
    <t>A27.30.480</t>
  </si>
  <si>
    <t>22.17.A3</t>
  </si>
  <si>
    <t>Генодиагностика мышечной дистрофии Дюшенна и Беккера (делеции/дупликации экзонов 1-79 в гене DMD)</t>
  </si>
  <si>
    <t>A27.05.032.001</t>
  </si>
  <si>
    <t>22.17.A4</t>
  </si>
  <si>
    <t>Генодиагностика болезни Шарко-Мари-Тута 1А и наследственной нейропатии с подверженностью параличу от сдавления (ген РМР22)</t>
  </si>
  <si>
    <t>A27.30.481</t>
  </si>
  <si>
    <t>22.17.D1</t>
  </si>
  <si>
    <t>Генодиагностика болезни Паркинсона (количество копий генов PARK и ATP13A2, мутации в генах SNCA и LRRK2)</t>
  </si>
  <si>
    <t>A27.30.482</t>
  </si>
  <si>
    <t>22.19.A1</t>
  </si>
  <si>
    <t>Генодиагностика 1, 2А, 2В, 2М, 2N, 3 типов болезни фон Виллебранда (18-21 и 28 экзоны гена VWF)</t>
  </si>
  <si>
    <t>A27.30.217</t>
  </si>
  <si>
    <t>22.19.A2</t>
  </si>
  <si>
    <t>Генодиагностика тромботической тромбоцитопенической пурпуры (ген ADAMTS13)</t>
  </si>
  <si>
    <t>A27.30.216</t>
  </si>
  <si>
    <t>50.0.H112.202</t>
  </si>
  <si>
    <t>Пакет «ОК!» (оценка риска тромбоза при приёме ОК и ГЗТ), 2 показателя</t>
  </si>
  <si>
    <t>A27.05.002.003</t>
  </si>
  <si>
    <t>50.0.H113.202</t>
  </si>
  <si>
    <t>Пакет «ОнкоРиски» (BRCA1/2, фолатный цикл), 12 показателей</t>
  </si>
  <si>
    <t>A27.05.002.005</t>
  </si>
  <si>
    <t>50.0.H114.202</t>
  </si>
  <si>
    <t>Пакет «Риски возникновения сердечно-сосудистых заболеваний» (риск нарушения свёртывания крови и гипертонии, фолатный цикл), 21 показатель</t>
  </si>
  <si>
    <t>A27.05.002.004</t>
  </si>
  <si>
    <t>50.0.H115.202</t>
  </si>
  <si>
    <t>Гемохроматоз, определение мутаций (HFE: 187C&gt;G (rs1799945) HFE: 845G&gt;A (rs1800562))</t>
  </si>
  <si>
    <t>A27.05.010.002</t>
  </si>
  <si>
    <t>50.0.H116.202</t>
  </si>
  <si>
    <t>Определение SNP в гене IL 28B человека (IL28B: C&gt;T (rs12979860) IL28B: T&gt;G (rs8099917))</t>
  </si>
  <si>
    <t>A27.30.120</t>
  </si>
  <si>
    <t>Исследование системы гистосовместимости</t>
  </si>
  <si>
    <t>22.1.2.D1</t>
  </si>
  <si>
    <t>Раcширенное генотипирование HLA-B27 (болезнь Бехтерева)</t>
  </si>
  <si>
    <t>22.1.A25</t>
  </si>
  <si>
    <t>Генотипирование HLA-Cw6 при псориазе</t>
  </si>
  <si>
    <t>A27.05.041.009</t>
  </si>
  <si>
    <t>22.1.A143</t>
  </si>
  <si>
    <t>Антиген системы гистосовместимости HLA B51</t>
  </si>
  <si>
    <t>A12.05.010.001</t>
  </si>
  <si>
    <t>22.3.A1.202</t>
  </si>
  <si>
    <t>Антигены системы гистосовместимости HLA II класс: локус DRB1</t>
  </si>
  <si>
    <t>A27.05.041.005</t>
  </si>
  <si>
    <t>22.3.A2.202</t>
  </si>
  <si>
    <t>Антигены системы гистосовместимости HLA II класс: локус DQA1</t>
  </si>
  <si>
    <t>A27.05.041.006</t>
  </si>
  <si>
    <t>22.3.A3.202</t>
  </si>
  <si>
    <t>Антигены системы гистосовместимости HLA II класс: локус DQB1</t>
  </si>
  <si>
    <t>A27.05.041.007</t>
  </si>
  <si>
    <t>22.3.A4.202</t>
  </si>
  <si>
    <t>Антиген системы гистосовместимости HLA В27</t>
  </si>
  <si>
    <t>A27.05.041.001</t>
  </si>
  <si>
    <t>22.3.D3.202</t>
  </si>
  <si>
    <t>Комплекс «Генотипирование супружеской пары по антигенам гистосовместимости HLA II класса»</t>
  </si>
  <si>
    <t>ПСК4 + ПСК4</t>
  </si>
  <si>
    <t>A27.05.041.004</t>
  </si>
  <si>
    <t>22.3.D4.202</t>
  </si>
  <si>
    <t>Типирование HLA DQ2/DQ8 при целиакии</t>
  </si>
  <si>
    <t>A27.05.041.008</t>
  </si>
  <si>
    <t>22.3.H1.202</t>
  </si>
  <si>
    <t>Антигены системы гистосовместимости HLA II класс, генотипирование (локусы DRB1, DQA1, DQB1)</t>
  </si>
  <si>
    <t>A27.05.041.003</t>
  </si>
  <si>
    <t>Кариотипы</t>
  </si>
  <si>
    <t>22.6.A1.204</t>
  </si>
  <si>
    <t>Кариотипирование (количественные и структурные аномалии хромосом) с фотографией хромосом</t>
  </si>
  <si>
    <t>A12.05.013.066</t>
  </si>
  <si>
    <t>22.6.A2.204</t>
  </si>
  <si>
    <t>Цитогенетическое исследование клеток костного мозга (кариотип)</t>
  </si>
  <si>
    <t>Костный мозг</t>
  </si>
  <si>
    <t>B03.019.001.001</t>
  </si>
  <si>
    <t>22.6.A3.204</t>
  </si>
  <si>
    <t>Кариотип с аберрациями (при воздействии мутагенных факторов и онкогематологических заболеваниях)</t>
  </si>
  <si>
    <t>A08.30.029.003</t>
  </si>
  <si>
    <t>22.6.D1</t>
  </si>
  <si>
    <t>Кариотипирование (количественные и структурные аномалии хромосом)</t>
  </si>
  <si>
    <t>A08.30.029.004</t>
  </si>
  <si>
    <t>Неинвазивный пренатальный ДНК-тест</t>
  </si>
  <si>
    <t>26.2.A6</t>
  </si>
  <si>
    <t>НИПТ Т21 (Геномед): скрининг 21 хромосомы, синдрома Дауна (исследовательский отчет)</t>
  </si>
  <si>
    <t>Кровь венозная</t>
  </si>
  <si>
    <t>ППК</t>
  </si>
  <si>
    <t>A27.20.001.002</t>
  </si>
  <si>
    <t>26.2.A8</t>
  </si>
  <si>
    <t>НИПТ стандартная панель (Геномед): скрининг хромосом 13, 18, 21, моносомия/трисомия X, с-м Клайнфельтера/с-м Якобса (исследовательский отчет)</t>
  </si>
  <si>
    <t>A27.20.001.003</t>
  </si>
  <si>
    <t>26.2.A9</t>
  </si>
  <si>
    <t>НИПТ расширенная панель (Геномед): скрининг хромосом 13, 18, 21, X, Y, микроделеций у плода, носительство генов наследственных заболеваний у матери (исследовательский отчет)</t>
  </si>
  <si>
    <t>Кровь венозная + Кровь с ЭДТА</t>
  </si>
  <si>
    <t>ППК + ПСК4</t>
  </si>
  <si>
    <t>A27.20.001.029</t>
  </si>
  <si>
    <t>26.2.A11</t>
  </si>
  <si>
    <t>НИПС First test 21 (First Genetics): скрининг хромосомы 21 (исследовательский отчет)</t>
  </si>
  <si>
    <t>КомпПБСК</t>
  </si>
  <si>
    <t>A27.20.001.012</t>
  </si>
  <si>
    <t>26.2.A12</t>
  </si>
  <si>
    <t>НИПС  First test light (First Genetics): скрининг хромосом 13, 18, 21 (исследовательский отчет)</t>
  </si>
  <si>
    <t>A27.20.001.014</t>
  </si>
  <si>
    <t>26.2.A13</t>
  </si>
  <si>
    <t>НИПС First test medium (First Genetics): скрининг хромосомы 21; моносомия/трисомия X; с-м Клайнфельтера; с-м Джейкобса; XXYY (исследовательский отчет)</t>
  </si>
  <si>
    <t>A27.20.001.013</t>
  </si>
  <si>
    <t>26.2.A14</t>
  </si>
  <si>
    <t>НИПС First test (First Genetics): скрининг хромосом 13, 18, 21; моносомия /трисомия X; с-м Клайнфельтера; с-м Джейкобса; XXYY (исследовательский отчет)</t>
  </si>
  <si>
    <t>A27.20.001.015</t>
  </si>
  <si>
    <t>26.2.A15</t>
  </si>
  <si>
    <t>НИПТ базовая панель (Геномед): скрининг хромосом 13, 18, 21 (исследовательский отчет)</t>
  </si>
  <si>
    <t>A27.20.001.026</t>
  </si>
  <si>
    <t>26.3.A1</t>
  </si>
  <si>
    <t>Определение пола плода (выявление фрагментов Y-хромосомы плода по крови матери)</t>
  </si>
  <si>
    <t>A27.20.001.007</t>
  </si>
  <si>
    <t>26.3.A2</t>
  </si>
  <si>
    <t>Определение резус-фактора плода (выявление гена RHD плода по крови матери)</t>
  </si>
  <si>
    <t>A27.20.001.005</t>
  </si>
  <si>
    <t>Онкогематология</t>
  </si>
  <si>
    <t>1.1.A1.202</t>
  </si>
  <si>
    <t>PML-RARA тип bcr 1-2 – t(15;17), качест.</t>
  </si>
  <si>
    <t>A27.30.090.002</t>
  </si>
  <si>
    <t>1.1.A2.202</t>
  </si>
  <si>
    <t>PML-RARA тип bcr 1-2 – t(15;17), колич.</t>
  </si>
  <si>
    <t>A27.30.090.004</t>
  </si>
  <si>
    <t>1.1.A3.202</t>
  </si>
  <si>
    <t>PML-RARA тип bcr 3 – t(15;17), качест.</t>
  </si>
  <si>
    <t>A27.30.090.003</t>
  </si>
  <si>
    <t>1.1.A11.202</t>
  </si>
  <si>
    <t>BCR-ABL p190 – t(9;22), качест.</t>
  </si>
  <si>
    <t>A27.30.070.002</t>
  </si>
  <si>
    <t>1.1.A12.202</t>
  </si>
  <si>
    <t>BCR-ABL p190 – t(9;22), колич.</t>
  </si>
  <si>
    <t>A27.05.017.006</t>
  </si>
  <si>
    <t>1.1.A14.202</t>
  </si>
  <si>
    <t>AML1-ETO – t(8;21), кач.</t>
  </si>
  <si>
    <t>A27.30.153</t>
  </si>
  <si>
    <t>1.1.A34.202</t>
  </si>
  <si>
    <t>Определение мутации V617F в 14 экзоне гена Jak-2 киназы, кач.</t>
  </si>
  <si>
    <t>A27.05.012.006</t>
  </si>
  <si>
    <t>1.1.A35.202</t>
  </si>
  <si>
    <t>Определение мутации V617F в 14 экзоне гена Jak-2 киназы, колич.</t>
  </si>
  <si>
    <t>A27.05.012.001</t>
  </si>
  <si>
    <t>20.0.A1</t>
  </si>
  <si>
    <t>BCR-ABL p210 t(9;22) кол. (b2a2/b3a2 суммарно)</t>
  </si>
  <si>
    <t>A27.05.017.004</t>
  </si>
  <si>
    <t>20.0.A2</t>
  </si>
  <si>
    <t>Определение мутации W515 в гене MPL</t>
  </si>
  <si>
    <t>A27.05.021.009</t>
  </si>
  <si>
    <t>20.0.A3</t>
  </si>
  <si>
    <t>BCR-ABLp230 t(9;22), кол.</t>
  </si>
  <si>
    <t>A27.30.070.001</t>
  </si>
  <si>
    <t>20.0.D1</t>
  </si>
  <si>
    <t>BCR-ABLp210 t(9;22), кач. (b2a2/b3a2 суммарно)</t>
  </si>
  <si>
    <t>A27.05.017.005</t>
  </si>
  <si>
    <t>20.0.D2</t>
  </si>
  <si>
    <t>Определение мутаций 9 экзона гена CALR (del52, insTTGTC)</t>
  </si>
  <si>
    <t>A27.05.021.010</t>
  </si>
  <si>
    <t>20.0.D3</t>
  </si>
  <si>
    <t>Определение мутаций (V617F в 14 экзоне гена Jak-2 киназа, W515 в гене MPL, 9 экзона гена CALR) при миелопролиферативных заболеваниях (МПЗ)</t>
  </si>
  <si>
    <t>A27.05.012.004</t>
  </si>
  <si>
    <t>20.0.D4</t>
  </si>
  <si>
    <t>Определение мутации в 12 экзоне гена Jak-2 киназы, кач.</t>
  </si>
  <si>
    <t>A27.05.061.038</t>
  </si>
  <si>
    <t>Онкогенетика</t>
  </si>
  <si>
    <t>22.6.A9</t>
  </si>
  <si>
    <t>ХМА опухолевой ткани, Онкоскан (опухолевая ткань; разрешение от 300000 пар нуклеотидов)</t>
  </si>
  <si>
    <t>12Б</t>
  </si>
  <si>
    <t>A12.05.013.003</t>
  </si>
  <si>
    <t>22.8.A2</t>
  </si>
  <si>
    <t>Жидкостная биопсия: рак толстой кишки и меланома (венозная кровь; мутации в генах BRAF, KRAS, NRAS)</t>
  </si>
  <si>
    <t>12A</t>
  </si>
  <si>
    <t>A08.18.003.002</t>
  </si>
  <si>
    <t>22.8.A3</t>
  </si>
  <si>
    <t>Определение мутаций в генах BRCA1, BRCA2, PALB2, ATM, CHEK2 методом NGS (венозная кровь или опухолевая ткань)</t>
  </si>
  <si>
    <t>Кровь с ЭДТА, Биопсийный/операционный материал</t>
  </si>
  <si>
    <t>ПСК4,ПБ + ПС</t>
  </si>
  <si>
    <t>A27.05.040.001</t>
  </si>
  <si>
    <t>22.8.A4</t>
  </si>
  <si>
    <t>Панель "Женские наследственные опухоли" (венозная кровь)</t>
  </si>
  <si>
    <t>A27.30.179</t>
  </si>
  <si>
    <t>22.8.A5</t>
  </si>
  <si>
    <t>Панель "Наследственный рак молочной железы" (венозная кровь)</t>
  </si>
  <si>
    <t>A27.30.180</t>
  </si>
  <si>
    <t>22.8.A6</t>
  </si>
  <si>
    <t>Панель "Наследственный рак толстой кишки" (венозная кровь)</t>
  </si>
  <si>
    <t>A27.30.181</t>
  </si>
  <si>
    <t>22.8.A7</t>
  </si>
  <si>
    <t>ОнкоКарта, 57 генов (опухолевая ткань)</t>
  </si>
  <si>
    <t>A27.30.206</t>
  </si>
  <si>
    <t>22.8.A8</t>
  </si>
  <si>
    <t>Панель "Наследственные опухолевые синдромы" (венозная кровь)</t>
  </si>
  <si>
    <t>A27.30.182</t>
  </si>
  <si>
    <t>22.8.A9</t>
  </si>
  <si>
    <t>Определение мутаций в гене NRAS (опухолевая ткань)</t>
  </si>
  <si>
    <t>A27.30.007</t>
  </si>
  <si>
    <t>22.8.A10</t>
  </si>
  <si>
    <t>Определение мутаций BRAF, KRAS, NRAS (опухолевая ткань)</t>
  </si>
  <si>
    <t>A27.30.016.009</t>
  </si>
  <si>
    <t>22.8.A12</t>
  </si>
  <si>
    <t>Жидкостная биопсия, 57 генов (венозная кровь)</t>
  </si>
  <si>
    <t>A27.30.183</t>
  </si>
  <si>
    <t>22.8.A13</t>
  </si>
  <si>
    <t>ОнкоКарта, 60 генов (опухолевая ткань)</t>
  </si>
  <si>
    <t>A27.30.207</t>
  </si>
  <si>
    <t>22.8.A14</t>
  </si>
  <si>
    <t>Определение транслокаций гена ALK, FISH (опухолевая ткань; заключение врача - лабораторного генетика по исследовательскому отчету)</t>
  </si>
  <si>
    <t>A27.30.017.010</t>
  </si>
  <si>
    <t>22.8.A15</t>
  </si>
  <si>
    <t>Определение транслокации гена ROS1, FISH (опухолевая ткань; заключение врача - лабораторного генетика по исследовательскому отчету)</t>
  </si>
  <si>
    <t>A27.30.018.003</t>
  </si>
  <si>
    <t>22.8.A16</t>
  </si>
  <si>
    <t>Оценка риска рака предстательной железы Проста-Тест 2.0 (экспрессия PCA3, выявление химерного гена TMPRSS2-ERG)</t>
  </si>
  <si>
    <t>Секрет простаты в моче</t>
  </si>
  <si>
    <t>A09.28.087.001</t>
  </si>
  <si>
    <t>22.8.A17</t>
  </si>
  <si>
    <t>Определение статуса микросателлитной нестабильности в опухолевой ткани высокочувствительным методом, Idylla</t>
  </si>
  <si>
    <t>A27.30.001.002</t>
  </si>
  <si>
    <t>22.8.A18</t>
  </si>
  <si>
    <t>Определение мутаций гена EGFR в опухолевой ткани высокочувствительным методом, Idylla</t>
  </si>
  <si>
    <t>A27.05.062.001</t>
  </si>
  <si>
    <t>22.8.A20</t>
  </si>
  <si>
    <t>Определение мутаций гена BRAF в опухолевой ткани высокочувствительным методом, Idylla</t>
  </si>
  <si>
    <t>A27.30.008.003</t>
  </si>
  <si>
    <t>22.8.A21</t>
  </si>
  <si>
    <t>Определение мутаций гена KRAS в опухолевой ткани высокочувствительным методом, Idylla</t>
  </si>
  <si>
    <t>A27.30.006.001</t>
  </si>
  <si>
    <t>22.8.A22</t>
  </si>
  <si>
    <t>Комплексное генетическое исследование при раке легких, определение мутаций в генах EGFR, KRAS, NRAS, BRAF в опухолевой ткани высокочувствительным методом, Idylla</t>
  </si>
  <si>
    <t>A27.30.016.003</t>
  </si>
  <si>
    <t>22.8.A23</t>
  </si>
  <si>
    <t>Комплексное генетическое исследование при колоректальном раке, определение мутаций в генах KRAS, NRAS, BRAF и MSI в опухолевой ткани высокочувствительным методом, Idylla</t>
  </si>
  <si>
    <t>A27.30.016.011</t>
  </si>
  <si>
    <t>22.8.A24</t>
  </si>
  <si>
    <t>Определение мутаций в генах NRAS, BRAF в опухолевой ткани высокочувствительным методом, Idylla</t>
  </si>
  <si>
    <t>A27.30.016.005</t>
  </si>
  <si>
    <t>22.8.A26</t>
  </si>
  <si>
    <t>Определение мутаций в генах KRAS, NRAS, BRAF в опухолевой ткани высокочувствительным методом, Idylla</t>
  </si>
  <si>
    <t>A27.30.016.007</t>
  </si>
  <si>
    <t>22.8.D1</t>
  </si>
  <si>
    <t>Определение мутации в гене BRAF (V600), опухолевая ткань</t>
  </si>
  <si>
    <t>A27.30.008.004</t>
  </si>
  <si>
    <t>22.8.D2</t>
  </si>
  <si>
    <t>Определение мутаций в гене EGFR, опухолевая ткань</t>
  </si>
  <si>
    <t>A27.30.016</t>
  </si>
  <si>
    <t>22.8.D3</t>
  </si>
  <si>
    <t>Определение мутаций в гене KRAS, опухолевая ткань</t>
  </si>
  <si>
    <t>A27.30.006</t>
  </si>
  <si>
    <t>22.8.D4</t>
  </si>
  <si>
    <t>Определение мутаций в гене EGFR, кровь (жидкостная биопсия)</t>
  </si>
  <si>
    <t>A27.30.016.001</t>
  </si>
  <si>
    <t>22.8.D5</t>
  </si>
  <si>
    <t>Определение микросателлитной нестабильности, MSI (опухолевая ткань; заключение врача - лабораторного генетика по исследовательскому отчету)</t>
  </si>
  <si>
    <t>A27.30.001</t>
  </si>
  <si>
    <t>22.9.A5</t>
  </si>
  <si>
    <t>Жидкостная биопсия при раке легкого, базовая (венозная кровь; мутации в генах EGFR, KRAS, NRAS, BRAF)</t>
  </si>
  <si>
    <t>A08.09.002.005</t>
  </si>
  <si>
    <t>22.9.A8</t>
  </si>
  <si>
    <t>"Рак легких, базовая панель" (опухолевая ткань; мутации в генах EGFR, KRAS, NRAS, BRAF)</t>
  </si>
  <si>
    <t>A27.30.016.010</t>
  </si>
  <si>
    <t>22.9.A24</t>
  </si>
  <si>
    <t>Панель "Факоматозы и наследственный рак" (венозная кровь)</t>
  </si>
  <si>
    <t>A27.30.178</t>
  </si>
  <si>
    <t>Полногеномное секвенирование методом NGS</t>
  </si>
  <si>
    <t>22.1.A29</t>
  </si>
  <si>
    <t>Скрининг на носительство наследственных заболеваний "Базовый" (Геномед)</t>
  </si>
  <si>
    <t>12В, 12A</t>
  </si>
  <si>
    <t>A27.05.061.023</t>
  </si>
  <si>
    <t>22.1.A37</t>
  </si>
  <si>
    <t>Молекулярно-генетическое исследование при семейной гиперхолестеринемии (гены LDLR, APOB, PCSK9, LDLRAP1) методом NGS</t>
  </si>
  <si>
    <t>12A, 12</t>
  </si>
  <si>
    <t>A27.05.061.041</t>
  </si>
  <si>
    <t>22.6.A12</t>
  </si>
  <si>
    <t>Полное секвенирование генома абортуса «Фертус» (ворсины хориона/ткани плода)</t>
  </si>
  <si>
    <t>Кровь с ЭДТА + Ворсины хориона, ткани плода в стерильном растворе</t>
  </si>
  <si>
    <t>ПСК4 + СК</t>
  </si>
  <si>
    <t>A27.05.061.015</t>
  </si>
  <si>
    <t>22.9.A1</t>
  </si>
  <si>
    <t>Секвенирование митохондриального генома (венозная кровь)</t>
  </si>
  <si>
    <t>A27.05.061.016</t>
  </si>
  <si>
    <t>22.9.A2</t>
  </si>
  <si>
    <t>Клиническое секвенирование экзома (венозная кровь)</t>
  </si>
  <si>
    <t>A27.05.061.003</t>
  </si>
  <si>
    <t>22.9.A3</t>
  </si>
  <si>
    <t>Полное секвенирование экзома (венозная кровь)</t>
  </si>
  <si>
    <t>A27.05.061.002</t>
  </si>
  <si>
    <t>22.9.A4</t>
  </si>
  <si>
    <t>Полное секвенирование генома GenomeUNI (венозная кровь)</t>
  </si>
  <si>
    <t>A27.05.061.001</t>
  </si>
  <si>
    <t>22.9.A9</t>
  </si>
  <si>
    <t>Скрининг на наследственные заболевания, 2500 генов (венозная кровь)</t>
  </si>
  <si>
    <t>A27.05.061.025</t>
  </si>
  <si>
    <t>22.9.A11</t>
  </si>
  <si>
    <t>Панель "Заболевания соединительной ткани" (венозная кровь)</t>
  </si>
  <si>
    <t>A27.05.061.026</t>
  </si>
  <si>
    <t>22.9.A12</t>
  </si>
  <si>
    <t>Панель "Наследственная тугоухость" (венозная кровь)</t>
  </si>
  <si>
    <t>A27.05.061.027</t>
  </si>
  <si>
    <t>22.9.A13</t>
  </si>
  <si>
    <t>Панель "Наследственные заболевания глаз" (венозная кровь)</t>
  </si>
  <si>
    <t>A27.05.061.031</t>
  </si>
  <si>
    <t>22.9.A14</t>
  </si>
  <si>
    <t>Панель "Наследственные заболевания ЖКТ" (венозная кровь)</t>
  </si>
  <si>
    <t>A27.05.061.035</t>
  </si>
  <si>
    <t>22.9.A15</t>
  </si>
  <si>
    <t>Панель "Наследственные заболевания почек" (венозная кровь)</t>
  </si>
  <si>
    <t>A27.05.061.032</t>
  </si>
  <si>
    <t>22.9.A16</t>
  </si>
  <si>
    <t>Панель "Наследственные заболевания сердца" (венозная кровь)</t>
  </si>
  <si>
    <t>A27.05.061.033</t>
  </si>
  <si>
    <t>22.9.A17</t>
  </si>
  <si>
    <t>Панель "Наследственные нарушения обмена веществ" (венозная кровь)</t>
  </si>
  <si>
    <t>B03.006.004.002</t>
  </si>
  <si>
    <t>22.9.A18</t>
  </si>
  <si>
    <t>"Наследственные нарушения репродуктивной системы" (венозная кровь)</t>
  </si>
  <si>
    <t>A27.05.061.034</t>
  </si>
  <si>
    <t>22.9.A19</t>
  </si>
  <si>
    <t>Панель "Наследственные эпилепсии"  (венозная кровь)</t>
  </si>
  <si>
    <t>A27.05.061.014</t>
  </si>
  <si>
    <t>22.9.A20</t>
  </si>
  <si>
    <t>Панель "Нейродегенеративные заболевания" (венозная кровь)</t>
  </si>
  <si>
    <t>A27.05.061.028</t>
  </si>
  <si>
    <t>22.9.A21</t>
  </si>
  <si>
    <t>Панель "Нервно-мышечные заболевания" (венозная кровь)</t>
  </si>
  <si>
    <t>A27.05.061.030</t>
  </si>
  <si>
    <t>22.9.A22</t>
  </si>
  <si>
    <t>"Первичный иммунодефицит и наследственные анемии" (венозная кровь)</t>
  </si>
  <si>
    <t>A27.05.061.024</t>
  </si>
  <si>
    <t>22.9.A23</t>
  </si>
  <si>
    <t>Панель "Умственная отсталость и аутизм" (венозная кровь)</t>
  </si>
  <si>
    <t>A27.05.061.029</t>
  </si>
  <si>
    <t>22.9.A25</t>
  </si>
  <si>
    <t>Первичные данные секвенирования в формате FASTQ (Геномед)</t>
  </si>
  <si>
    <t>ИРМ</t>
  </si>
  <si>
    <t>A27.30.218</t>
  </si>
  <si>
    <t>22.9.A26</t>
  </si>
  <si>
    <t>Скрининг на носительство наследственных рецессивных заболеваний Carrier Seq, 418 генов, First Genetics</t>
  </si>
  <si>
    <t>12A, 12В</t>
  </si>
  <si>
    <t>A27.30.219</t>
  </si>
  <si>
    <t>22.9.A27</t>
  </si>
  <si>
    <t>NGS-панель Аутизм Genetico, исследование количества CGG повторов в гене FMR1,  без выдачи сырых данных</t>
  </si>
  <si>
    <t>A27.05.061.036</t>
  </si>
  <si>
    <t>22.9.A29</t>
  </si>
  <si>
    <t>Первичные данные секвенирования в формате FASTQ (Генотек)</t>
  </si>
  <si>
    <t>22.9.A31</t>
  </si>
  <si>
    <t>Геном Ферти - диагностика генетических причин бесплодия у мужчин и женщин (Геномед)</t>
  </si>
  <si>
    <t>A27.05.061.040</t>
  </si>
  <si>
    <t>22.9.A33</t>
  </si>
  <si>
    <t>Первичные данные секвенирования в формате FASTQ (Genetico)</t>
  </si>
  <si>
    <t>A27.30.478.011</t>
  </si>
  <si>
    <t>22.9.A34</t>
  </si>
  <si>
    <t>Онкогенетический анализ. Полное секвенирование экзома и анализ панели "Наследственный рак" (Лаборатория геномики Пироговского университета)</t>
  </si>
  <si>
    <t>22.9.A35</t>
  </si>
  <si>
    <t>Полное секвенирование экзома на основании направительного диагноза (Лаборатория геномики Пироговского университета)</t>
  </si>
  <si>
    <t>22.9.A36</t>
  </si>
  <si>
    <t>Преконцепционный скрининг. Полное секвенирование экзома и определение носительства наследственных заболеваний (Лаборатория геномики Пироговского университета)</t>
  </si>
  <si>
    <t>22.11.A1</t>
  </si>
  <si>
    <t>Кардио-панель Genetico, без выдачи сырых данных</t>
  </si>
  <si>
    <t>A27.05.061.037</t>
  </si>
  <si>
    <t>22.14.A1</t>
  </si>
  <si>
    <t>NGS-панель Болезни обмена веществ Genetico, без выдачи сырых данных</t>
  </si>
  <si>
    <t>B03.006.004.001</t>
  </si>
  <si>
    <t>Установление родства</t>
  </si>
  <si>
    <t>22.7.A1.119</t>
  </si>
  <si>
    <t>Установление отцовства - дуэт (25 маркеров), (предполагаемый отец, ребенок)</t>
  </si>
  <si>
    <t>Буккальный эпителий</t>
  </si>
  <si>
    <t>КОР</t>
  </si>
  <si>
    <t>B03.045.030.001</t>
  </si>
  <si>
    <t>22.7.A2.119</t>
  </si>
  <si>
    <t>Установление отцовства - трио (25 маркеров), (предполагаемый отец, ребенок, биологическая мать)</t>
  </si>
  <si>
    <t>B03.045.030.003</t>
  </si>
  <si>
    <t>22.7.A3.119</t>
  </si>
  <si>
    <t>Установление материнства - дуэт (25 маркеров), (предполагаемая мать, ребенок)</t>
  </si>
  <si>
    <t>B03.045.030.002</t>
  </si>
  <si>
    <t>22.7.A4.119</t>
  </si>
  <si>
    <t>Установление материнства - трио (25 маркеров), (предполагаемая мать, ребенок, биологический отец)</t>
  </si>
  <si>
    <t>B03.045.030.004</t>
  </si>
  <si>
    <t>22.7.A6.119</t>
  </si>
  <si>
    <t>Универсальный тест на установление родства: дедушка/бабушка - внук/внучка, дядя/тетя - племянник/племянница, родные/сводные братья/сестры (2 участника, до 40 маркеров ДНК или половых хромосом)</t>
  </si>
  <si>
    <t>B03.045.038.001</t>
  </si>
  <si>
    <t>22.7.A7.119</t>
  </si>
  <si>
    <t>Дополнительный участник № 1 (расчет вероятности родства, 25 маркеров)</t>
  </si>
  <si>
    <t>B03.045.038.004</t>
  </si>
  <si>
    <t>22.7.A8.119</t>
  </si>
  <si>
    <t>Дополнительный участник № 2 (расчет вероятности родства, 25 маркеров)</t>
  </si>
  <si>
    <t>B03.045.038.002</t>
  </si>
  <si>
    <t>22.7.A9.119</t>
  </si>
  <si>
    <t>Дополнительный участник № 3 (расчет вероятности родства, 25 маркеров)</t>
  </si>
  <si>
    <t>B03.045.038.003</t>
  </si>
  <si>
    <t>22.7.A10</t>
  </si>
  <si>
    <t>Дубликат заключения - Установление родства</t>
  </si>
  <si>
    <t>B03.045.030.015</t>
  </si>
  <si>
    <t>Хромосомный матричный анализ</t>
  </si>
  <si>
    <t>22.6.A5</t>
  </si>
  <si>
    <t>Молекулярное кариотипирование материала абортуса (хромосомный микроматричный анализ, Оптима)</t>
  </si>
  <si>
    <t>Ворсины хориона, ткани плода в стерильном растворе</t>
  </si>
  <si>
    <t>СК</t>
  </si>
  <si>
    <t>A08.30.029.005</t>
  </si>
  <si>
    <t>22.6.A7</t>
  </si>
  <si>
    <t>ХМА - стандартный (венозная кровь, ворсины хориона; разрешение от 200000 пар нуклеотидов)</t>
  </si>
  <si>
    <t>Ворсины хориона, ткани плода в стерильном растворе, Кровь с ЭДТА</t>
  </si>
  <si>
    <t>СК,ПСК4</t>
  </si>
  <si>
    <t>A12.05.013.001</t>
  </si>
  <si>
    <t>22.6.A10</t>
  </si>
  <si>
    <t>ХМА пренатальный (амниотическая жидкость/ворсины хориона/пуповинная кровь с ЭДТА; выявление хромосомной патологии: анеуплоидии, делеции, дупликации)</t>
  </si>
  <si>
    <t>Ворсины хориона, ткани плода в стерильном растворе, Пуповинная кровь с ЭДТА, Амниотическая жидкость</t>
  </si>
  <si>
    <t>A12.05.013.067</t>
  </si>
  <si>
    <t>22.6.A13</t>
  </si>
  <si>
    <t>ХМА экзонного уровня (венозная кровь)</t>
  </si>
  <si>
    <t>A12.05.013.002</t>
  </si>
  <si>
    <t>Цитогенетические исследования методом FISH</t>
  </si>
  <si>
    <t>22.6.A4.204</t>
  </si>
  <si>
    <t>Цитогенетическое исследование клеток костного мозга методом FISH (1 зонд)</t>
  </si>
  <si>
    <t>A12.05.013.070</t>
  </si>
  <si>
    <t>22.6.A14</t>
  </si>
  <si>
    <t>Цитогенетическое исследование клеток костного мозга методом FISH (2 зонда)</t>
  </si>
  <si>
    <t>12, 21</t>
  </si>
  <si>
    <t>B03.019.001.005</t>
  </si>
  <si>
    <t>22.6.A15</t>
  </si>
  <si>
    <t>Цитогенетическое исследование клеток костного мозга методом FISH (3 зонда)</t>
  </si>
  <si>
    <t>B03.019.001.006</t>
  </si>
  <si>
    <t>МИКРОБИОЛОГИЧЕСКИЕ ИССЛЕДОВАНИЯ</t>
  </si>
  <si>
    <t>Иммунохроматографические (ИХА) экспресс-исследования</t>
  </si>
  <si>
    <t>6.2.A14</t>
  </si>
  <si>
    <t>Исследование антигена кишечной палочки E.coli O157:H7, ИХГА</t>
  </si>
  <si>
    <t>A26.19.093.001</t>
  </si>
  <si>
    <t>6.2.A19</t>
  </si>
  <si>
    <t>Аденовирус (обнаружение антигена в кале), ИХГА</t>
  </si>
  <si>
    <t>A26.19.090.001</t>
  </si>
  <si>
    <t>27.1.A1.101</t>
  </si>
  <si>
    <t>Исследование антигена лямблий (Giardia intestinalis) в кале</t>
  </si>
  <si>
    <t>A26.19.096.001</t>
  </si>
  <si>
    <t>27.1.A2.101</t>
  </si>
  <si>
    <t>Исследование антигена хеликобактера (Helicobacter pylori) в кале</t>
  </si>
  <si>
    <t>A26.19.020</t>
  </si>
  <si>
    <t>27.1.A3.101</t>
  </si>
  <si>
    <t>Исследование кала на токсины клостридий (Clostridium Difficile) A и B</t>
  </si>
  <si>
    <t>A26.19.081.001</t>
  </si>
  <si>
    <t>27.1.A4.101</t>
  </si>
  <si>
    <t>Ротавирус (обнаружение антигена в кале), ИХГА</t>
  </si>
  <si>
    <t>16, 16(1), 16Y</t>
  </si>
  <si>
    <t>A26.19.089.001</t>
  </si>
  <si>
    <t>27.1.A5.401</t>
  </si>
  <si>
    <t>Антиген легионеллы (Legionella pneumophila) в разовой порции мочи</t>
  </si>
  <si>
    <t>A26.28.010</t>
  </si>
  <si>
    <t>Посевы кала (включая дисбактериоз)</t>
  </si>
  <si>
    <t>14.12.A1.900</t>
  </si>
  <si>
    <t>Дисбактериоз с определением чувствительности к антибиотикам и бактериофагам</t>
  </si>
  <si>
    <t>СКЛ-БАК</t>
  </si>
  <si>
    <t>A26.05.016.001.002</t>
  </si>
  <si>
    <t>14.12.A2.900</t>
  </si>
  <si>
    <t>Дисбактериоз с определением чувствительности к бактериофагам</t>
  </si>
  <si>
    <t>13А</t>
  </si>
  <si>
    <t>A26.05.016.001.001</t>
  </si>
  <si>
    <t>14.12.A3.900</t>
  </si>
  <si>
    <t>Посев на возбудителей кишечной инфекции (сальмонеллы, шигеллы) с определением чувствительности к основному спектру антибиотиков</t>
  </si>
  <si>
    <t>Кал, Ректальный мазок</t>
  </si>
  <si>
    <t>СВАБ-Кэри-Блэр,СКЛ-БАК,СКУС</t>
  </si>
  <si>
    <t>A26.19.080.001</t>
  </si>
  <si>
    <t>14.12.A6.900</t>
  </si>
  <si>
    <t>Посев на иерсинии с определением чувствительности к основному спектру антибиотиков</t>
  </si>
  <si>
    <t>A26.19.004.003</t>
  </si>
  <si>
    <t>Посевы крови и биологических жидкостей</t>
  </si>
  <si>
    <t>14.7.A1.900</t>
  </si>
  <si>
    <t>Посев крови на стерильность с определением чувствительности к антибиотикам (качественное определение наличия микроорганизмов)</t>
  </si>
  <si>
    <t>ФПК</t>
  </si>
  <si>
    <t>A26.05.001</t>
  </si>
  <si>
    <t>14.7.A4</t>
  </si>
  <si>
    <t>Посев крови на стерильность с автоматической антибиотикограммой на VITEK2</t>
  </si>
  <si>
    <t>A26.05.001.003</t>
  </si>
  <si>
    <t>Посевы на грибы</t>
  </si>
  <si>
    <t>14.1.9.D1</t>
  </si>
  <si>
    <t>Посев на грибы рода Аспергиллы (Aspergillus spp.) без определения чувствительности к антимикотикам (мазки со слизистой оболочки и кожи, отделяемое уха, мокрота)</t>
  </si>
  <si>
    <t>Мокрота, Мазок с кожи, Мазок из уха</t>
  </si>
  <si>
    <t>СК-БАК,СКУС</t>
  </si>
  <si>
    <t>14.1.A6.900</t>
  </si>
  <si>
    <t>Посев на грибы рода кандида (Candida) с идентификацией и определением чувствительности к антимикотическим препаратам</t>
  </si>
  <si>
    <t>Мазок из раны, Мазок с шейки матки, Мазок из носа, Мазок из уретры, Мазок из цервикального канала, Вагинальный мазок, Моча (разовая), Мазок из зева, Другое, Кал, Мокрота</t>
  </si>
  <si>
    <t>СКУС,ППМ,СКЛ-БАК,СК-БАК,СВАБ-Эймс</t>
  </si>
  <si>
    <t>A26.19.009.001</t>
  </si>
  <si>
    <t>50.0.H145</t>
  </si>
  <si>
    <t>Посев на грибы (возбудители микозов) (без определения чувствительности к антимикотикам)</t>
  </si>
  <si>
    <t>Ногти, Соскоб кожи, Волосы</t>
  </si>
  <si>
    <t>ЭБС,СК-БАК</t>
  </si>
  <si>
    <t>A26.01.010.001</t>
  </si>
  <si>
    <t>Посевы на микоплазму и уреаплазму</t>
  </si>
  <si>
    <t>14.1.D33.900</t>
  </si>
  <si>
    <t>Посев на микоплазму и уреаплазму (Mycoplasma hominis, Ureaplasma species) с определением чувствительности к антибиотикам</t>
  </si>
  <si>
    <t>Вагинальный мазок, Мазок из цервикального канала, Мазок из уретры</t>
  </si>
  <si>
    <t>ФТС</t>
  </si>
  <si>
    <t>A26.21.004.001</t>
  </si>
  <si>
    <t>Посевы на микрофлору (дыхательные пути и ЛОР-органы)</t>
  </si>
  <si>
    <t>14.4.A1.900</t>
  </si>
  <si>
    <t>Посев на микрофлору отделяемого ЛОР-органов с определением чувствительности к основному спектру антибиотиков, в т.ч. кандида</t>
  </si>
  <si>
    <t>Мазок из пазухи, Мазок из уха, Мазок из зева, Мазок из носоглотки, Мазок из ротовой полости, Мазок из носа</t>
  </si>
  <si>
    <t>СКУС</t>
  </si>
  <si>
    <t>A26.09.010.008</t>
  </si>
  <si>
    <t>14.4.A2.900</t>
  </si>
  <si>
    <t>Посев на микрофлору отделяемого ЛОР-органов с определением чувствительности к расширенному спектру антибиотиков, в т.ч. кандида</t>
  </si>
  <si>
    <t>Мазок из зева, Мазок из ротовой полости, Мазок из уха, Мазок из носа, Мазок из носоглотки, Мазок из пазухи</t>
  </si>
  <si>
    <t>A26.09.010.005</t>
  </si>
  <si>
    <t>14.4.A3.900</t>
  </si>
  <si>
    <t>Посев на микрофлору отделяемого ЛОР-органов с определением чувствительности к основному спектру антибиотиков и бактериофагам, в т.ч. кандида</t>
  </si>
  <si>
    <t>Мазок из уха, Мазок из ротовой полости, Мазок из пазухи, Мазок из носа, Мазок из носоглотки, Мазок из зева</t>
  </si>
  <si>
    <t>A26.09.010.006</t>
  </si>
  <si>
    <t>14.4.A4.900</t>
  </si>
  <si>
    <t>Посев на микрофлору отделяемого ЛОР-органов с определением чувствительности к расширенному спектру антибиотиков и бактериофагам, в т.ч. кандида</t>
  </si>
  <si>
    <t>Мазок из носоглотки, Мазок из носа, Мазок из зева, Мазок из уха, Мазок из пазухи, Мазок из ротовой полости</t>
  </si>
  <si>
    <t>A26.09.010.007</t>
  </si>
  <si>
    <t>Посевы на микрофлору (желчь)</t>
  </si>
  <si>
    <t>14.13.A1</t>
  </si>
  <si>
    <t>Посев желчи на микрофлору с определением чувствительности к расширенному спектру антибиотиков и бактериофагам</t>
  </si>
  <si>
    <t>Желчь</t>
  </si>
  <si>
    <t>A26.14.002.001</t>
  </si>
  <si>
    <t>Посевы на микрофлору (конъюнктива)</t>
  </si>
  <si>
    <t>14.5.A1.900</t>
  </si>
  <si>
    <t>Посев на микрофлору отделяемого конъюнктивы с определением чувствительности к основному спектру антибиотиков, в т.ч. кандида</t>
  </si>
  <si>
    <t>Мазок из глаза</t>
  </si>
  <si>
    <t>A26.26.004.001</t>
  </si>
  <si>
    <t>14.5.A2.900</t>
  </si>
  <si>
    <t>Посев на микрофлору отделяемого конъюнктивы с определением чувствительности к расширенному спектру антибиотиков, в т.ч. кандида</t>
  </si>
  <si>
    <t>A26.26.004.002</t>
  </si>
  <si>
    <t>14.5.A3.900</t>
  </si>
  <si>
    <t>Посев на микрофлору отделяемого конъюнктивы с определением чувствительности к основному спектру антибиотиков и бактериофагам, в т.ч. кандида</t>
  </si>
  <si>
    <t>A26.26.004.003</t>
  </si>
  <si>
    <t>14.5.A4.900</t>
  </si>
  <si>
    <t>Посев на микрофлору отделяемого конъюнктивы с определением чувствительности к расширенному спектру антибиотиков и бактериофагам, в т.ч. кандида</t>
  </si>
  <si>
    <t>A26.26.004.004</t>
  </si>
  <si>
    <t>Посевы на микрофлору (моча)</t>
  </si>
  <si>
    <t>14.6.A1.900</t>
  </si>
  <si>
    <t>Посев мочи на микрофлору с определением чувствительности к основному спектру антибиотиков, в т.ч. кандида</t>
  </si>
  <si>
    <t>ППМ</t>
  </si>
  <si>
    <t>A26.28.003.004</t>
  </si>
  <si>
    <t>14.6.A2.900</t>
  </si>
  <si>
    <t>Посев мочи на микрофлору с определением чувствительности к расширенному спектру антибиотиков, в т.ч. кандида</t>
  </si>
  <si>
    <t>A26.28.003.001</t>
  </si>
  <si>
    <t>14.6.A3.900</t>
  </si>
  <si>
    <t>Посев мочи на микрофлору с определением чувствительности к основному спектру антибиотиков и бактериофагам, в т.ч. кандида</t>
  </si>
  <si>
    <t>A26.28.003.002</t>
  </si>
  <si>
    <t>14.6.A4.900</t>
  </si>
  <si>
    <t>Посев мочи на микрофлору с определением чувствительности к расширенному спектру антибиотиков и бактериофагам, в т.ч. кандида</t>
  </si>
  <si>
    <t>ППМ,</t>
  </si>
  <si>
    <t>A26.28.003.003</t>
  </si>
  <si>
    <t>Посевы на микрофлору отделяемого</t>
  </si>
  <si>
    <t>14.3.A1.900</t>
  </si>
  <si>
    <t>Посев на микрофлору отделяемого других органов и тканей с определением чувствительности к основному спектру антибиотиков, в т.ч. кандида</t>
  </si>
  <si>
    <t>Транссудат, Пунктат, Моча из нефростомы, Суставная жидкость, Экссудат, Грудное молоко, Абсцесс, Асцитическая жидкость, Плевральная жидкость, Мазок из раны, Мазок с кожи</t>
  </si>
  <si>
    <t>СВАБ-Эймс,СК-БАК,ППМ,СКУС</t>
  </si>
  <si>
    <t>A26.30.029.006</t>
  </si>
  <si>
    <t>14.3.A2.900</t>
  </si>
  <si>
    <t>Посев на микрофлору отделяемого других органов и тканей с определением чувствительности к расширенному спектру антибиотиков, в т.ч. кандида</t>
  </si>
  <si>
    <t>Экссудат, Пунктат, Грудное молоко, Плевральная жидкость, Асцитическая жидкость, Мазок с кожи, Транссудат, Абсцесс, Моча из нефростомы, Суставная жидкость, Мазок из раны</t>
  </si>
  <si>
    <t>СВАБ-Эймс,СК-БАК,СКУС,ППМ</t>
  </si>
  <si>
    <t>A26.30.029.008</t>
  </si>
  <si>
    <t>14.3.A3.900</t>
  </si>
  <si>
    <t>Посев на микрофлору отделяемого других органов и тканей с определением чувствительности к основному спектру антибиотиков и бактериофагам, в т.ч. кандида</t>
  </si>
  <si>
    <t>Экссудат, Плевральная жидкость, Суставная жидкость, Мазок из раны, Пунктат, Асцитическая жидкость, Мазок с кожи, Транссудат, Грудное молоко, Абсцесс, Моча из нефростомы</t>
  </si>
  <si>
    <t>СВАБ-Эймс,СКУС,СК-БАК,ППМ</t>
  </si>
  <si>
    <t>A26.30.029.007</t>
  </si>
  <si>
    <t>14.3.A4.900</t>
  </si>
  <si>
    <t>Посев на микрофлору отделяемого других органов и тканей с определением чувствительности к расширенному спектру антибиотиков и бактериофагам, в т.ч. кандида</t>
  </si>
  <si>
    <t>Грудное молоко, Транссудат, Пунктат, Суставная жидкость, Моча из нефростомы, Плевральная жидкость, Абсцесс, Асцитическая жидкость, Мазок с кожи, Мазок из раны, Экссудат</t>
  </si>
  <si>
    <t>СК-БАК,СВАБ-Эймс,ППМ,СКУС</t>
  </si>
  <si>
    <t>A26.30.029.009</t>
  </si>
  <si>
    <t>14.14.D1</t>
  </si>
  <si>
    <t>Комплексное исследование мокроты (БАЛ): посев на микрофлору c определением чувствительности к основному спектру антибиотиков и микроскопия мазка</t>
  </si>
  <si>
    <t>Бронхоальвеолярный лаваж, Мокрота</t>
  </si>
  <si>
    <t>СК-БАК + СВАБ-Эймс,СВАБ-Эймс + СК-БАК</t>
  </si>
  <si>
    <t>A26.09.010.001</t>
  </si>
  <si>
    <t>14.14.D2</t>
  </si>
  <si>
    <t>Комплексное исследование мокроты (БАЛ): посев на микрофлору c определением чувствительности к основному спектру антибиотиков, бактериофагам и микроскопия мазка</t>
  </si>
  <si>
    <t>СК-БАК + СВАБ-Эймс</t>
  </si>
  <si>
    <t>A26.09.010.002</t>
  </si>
  <si>
    <t>14.14.D3</t>
  </si>
  <si>
    <t>Комплексное исследование мокроты (БАЛ): посев на микрофлору c определением чувствительности к расширенному спектру антибиотиков и микроскопия мазка</t>
  </si>
  <si>
    <t>A26.09.010.003</t>
  </si>
  <si>
    <t>14.14.D4</t>
  </si>
  <si>
    <t>Комплексное исследование мокроты (БАЛ): посев на микрофлору c определением чувствительности к расширенному спектру антибиотиков, бактериофагам и микроскопия мазка</t>
  </si>
  <si>
    <t>СВАБ-Эймс + СК-БАК,СК-БАК + СВАБ-Эймс</t>
  </si>
  <si>
    <t>A26.09.010.004</t>
  </si>
  <si>
    <t>Посевы на микрофлору отделяемого урогенитального тракта</t>
  </si>
  <si>
    <t>14.1.A5.900</t>
  </si>
  <si>
    <t>Исследование на биоценоз влагалища (диагностика бактериального вагиноза)</t>
  </si>
  <si>
    <t>Вагинальный мазок, Мазок из цервикального канала</t>
  </si>
  <si>
    <t>ПС + СКУС</t>
  </si>
  <si>
    <t>A26.20.008.001</t>
  </si>
  <si>
    <t>14.2.A1.900</t>
  </si>
  <si>
    <t>Посев на микрофлору отделяемого урогенитального тракта мужчины с определением чувствительности к основному спектру антибиотиков, в т.ч. кандида</t>
  </si>
  <si>
    <t>Секрет простаты, Секрет простаты в моче, Эякулят, Мазок из урогенитального тракта, Мазок из уретры</t>
  </si>
  <si>
    <t>СВАБ-Эймс,ППМ,СК-БАК,СКУС</t>
  </si>
  <si>
    <t>A26.21.014.011</t>
  </si>
  <si>
    <t>14.2.A2.900</t>
  </si>
  <si>
    <t>Посев на микрофлору отделяемого урогенитального тракта мужчины с определением чувствительности к расширенному спектру антибиотиков, в т.ч. кандида</t>
  </si>
  <si>
    <t>Мазок из уретры, Эякулят, Мазок из урогенитального тракта, Секрет простаты, Секрет простаты в моче</t>
  </si>
  <si>
    <t>СКУС,СК-БАК,СВАБ-Эймс,ППМ</t>
  </si>
  <si>
    <t>A26.21.014.006</t>
  </si>
  <si>
    <t>14.2.A3.900</t>
  </si>
  <si>
    <t>Посев на микрофлору отделяемого урогенитального тракта мужчины с определением чувствительности к основному спектру антибиотиков и бактериофагам, в т.ч. кандида</t>
  </si>
  <si>
    <t>Секрет простаты в моче, Секрет простаты, Мазок из урогенитального тракта, Эякулят, Мазок из уретры</t>
  </si>
  <si>
    <t>ППМ,СК-БАК,СВАБ-Эймс,СКУС</t>
  </si>
  <si>
    <t>A26.21.014.007</t>
  </si>
  <si>
    <t>14.2.A4.900</t>
  </si>
  <si>
    <t>Посев на микрофлору отделяемого урогенитального тракта мужчины с определением чувствительности к расширенному спектру антибиотиков и бактериофагам, в т.ч. кандида</t>
  </si>
  <si>
    <t>ППМ,СВАБ-Эймс,СКУС,СК-БАК</t>
  </si>
  <si>
    <t>A26.21.014.008</t>
  </si>
  <si>
    <t>14.11.A1.900</t>
  </si>
  <si>
    <t>Посев на микрофлору отделяемого урогенитального тракта женщины с определением чувствительности к основному спектру антибиотиков, в т.ч. кандида</t>
  </si>
  <si>
    <t>Вагинальный мазок, Аспират из полости матки, Мазок из уретры, Мазок из цервикального канала, Мазок с шейки матки, Мазок с вульвы</t>
  </si>
  <si>
    <t>A26.21.014.010</t>
  </si>
  <si>
    <t>14.11.A2.900</t>
  </si>
  <si>
    <t>Посев на микрофлору отделяемого урогенитального тракта женщины с определением чувствительности к расширенному спектру антибиотиков, в т.ч. кандида</t>
  </si>
  <si>
    <t>Мазок из цервикального канала, Мазок с шейки матки, Аспират из полости матки, Мазок из уретры, Вагинальный мазок, Мазок с вульвы</t>
  </si>
  <si>
    <t>A26.21.014.003</t>
  </si>
  <si>
    <t>14.11.A3.900</t>
  </si>
  <si>
    <t>Посев на микрофлору отделяемого урогенитального тракта женщины с определением чувствительности к основному спектру антибиотиков и бактериофагам, в т.ч. кандида</t>
  </si>
  <si>
    <t>Мазок из цервикального канала, Мазок с вульвы, Аспират из полости матки, Мазок с шейки матки, Вагинальный мазок, Мазок из уретры</t>
  </si>
  <si>
    <t>A26.21.014.004</t>
  </si>
  <si>
    <t>14.11.A4.900</t>
  </si>
  <si>
    <t>Посев на микрофлору отделяемого урогенитального тракта женщины с определением чувствительности к расширенному спектру антибиотиков и бактериофагам, в т.ч. кандида</t>
  </si>
  <si>
    <t>Аспират из полости матки, Вагинальный мазок, Мазок с вульвы, Мазок из уретры, Мазок с шейки матки, Мазок из цервикального канала</t>
  </si>
  <si>
    <t>A26.21.014.005</t>
  </si>
  <si>
    <t>Посевы на отдельные микроорганизмы</t>
  </si>
  <si>
    <t>14.1.A8.900</t>
  </si>
  <si>
    <t>Посев на гемофильную палочку (Haemophylus influenzae) с определением чувствительности к основному спектру антибиотиков</t>
  </si>
  <si>
    <t>Мазок из носа, Мокрота, Мазок из зева, Мазок из урогенитального тракта, Моча (разовая)</t>
  </si>
  <si>
    <t>СКУС,СВАБ-Эймс,СК-МОКРОТА,ППМ</t>
  </si>
  <si>
    <t>A26.05.044.003</t>
  </si>
  <si>
    <t>14.8.A1.900</t>
  </si>
  <si>
    <t>Посев на пиогенный стрептококк (Streptococcus pyogenes) с определением чувствительности к антибиотикам</t>
  </si>
  <si>
    <t>Мазок из носа, Мазок из зева</t>
  </si>
  <si>
    <t>A26.08.015.001</t>
  </si>
  <si>
    <t>14.8.A2.900</t>
  </si>
  <si>
    <t>Посев на дифтерийную палочку (Corynebacterium diphtheriae, BL)</t>
  </si>
  <si>
    <t>Мазок из носа, Другое, Мазок из зева</t>
  </si>
  <si>
    <t>СВАБ-Эймс</t>
  </si>
  <si>
    <t>A26.08.001.001</t>
  </si>
  <si>
    <t>14.8.A3.900</t>
  </si>
  <si>
    <t>Посев на бета-гемолитический стрептококк группы В (S. agalactiae) с определением чувствительности к основному спектру антибиотиков</t>
  </si>
  <si>
    <t>Ректальный мазок, Мазок из цервикального канала, Вагинальный мазок</t>
  </si>
  <si>
    <t>A26.01.001.003</t>
  </si>
  <si>
    <t>14.12.A5.900</t>
  </si>
  <si>
    <t>Посев на золотистый стафилококк (Staphylococcus aureus) с определением чувствительности к антибиотикам</t>
  </si>
  <si>
    <t>Кал, Мазок из зева, Мазок из носа</t>
  </si>
  <si>
    <t>СКЛ-БАК,СКГС</t>
  </si>
  <si>
    <t>A26.01.001.004</t>
  </si>
  <si>
    <t>Прочие микробиологические исследования</t>
  </si>
  <si>
    <t>14.99.A1</t>
  </si>
  <si>
    <t>Посев с автоматической антибиотикограммой и идентификацией микроорганизмов MALDI-TOF MS у детей</t>
  </si>
  <si>
    <t>Суставная жидкость, Плевральная жидкость, Мазок из глаза, Транссудат, Мазок с кожи, Экссудат, Мокрота, Мазок из уха, Мазок из носоглотки, Мазок из носа, Мазок из раны, Мазок с вульвы, Мазок из зева, Мазок из уретры, Асцитическая жидкость, Моча (разовая), Мазок из ротовой полости, Мазок из пазухи</t>
  </si>
  <si>
    <t>СВАБ-Эймс,СК-МОКРОТА,ППМ</t>
  </si>
  <si>
    <t>B03.016.016.002</t>
  </si>
  <si>
    <t>14.99.A2</t>
  </si>
  <si>
    <t>Посев с автоматической антибиотикограммой и идентификацией микроорганизмов MALDI-TOF MS</t>
  </si>
  <si>
    <t>Мазок с кожи, Транссудат, Мазок из глаза, Мазок из зева, Эякулят, Грудное молоко, Мазок из уха, Мазок с шейки матки, Суставная жидкость, Мазок из носоглотки, Вагинальный мазок, Моча (разовая), Мазок из цервикального канала, Мазок из уретры, Секрет простаты в моче, Плевральная жидкость, Мазок из носа, Секрет простаты, Асцитическая жидкость, Мазок из ротовой полости, Мазок с вульвы, Аспират из полости матки, Экссудат, Мокрота, Мазок из пазухи, Мазок из раны</t>
  </si>
  <si>
    <t>СВАБ-Эймс,СК-МОКРОТА,ППМ,СК-БАК</t>
  </si>
  <si>
    <t>B03.016.016.003</t>
  </si>
  <si>
    <t>23.9.A1</t>
  </si>
  <si>
    <t>Определение микробиоценоза методом хромато-масс-спектрометрии (МСММ) по Осипову Г.А.</t>
  </si>
  <si>
    <t>Соскоб кожи, Моча (разовая), Отделяемое носа, Отделяемое влагалища, Кровь с ЭДТА, Эякулят, Кровь капиллярная с ЭДТА, Гнойный экссудат, Себум, Мазок из цервикального канала, Мокрота, Аспират из полости матки, Мазок из зева, Биопсийный материал, Слюна</t>
  </si>
  <si>
    <t>ЭБС,СК-МОЧА,КБС,СК,ПСК4,СК-СПЕРМА,БМВ EDTA,СК-МОКРОТА,СК-СЛЮНА</t>
  </si>
  <si>
    <t>B03.016.016.001</t>
  </si>
  <si>
    <t>ХИМИКО-МИКРОСКОПИЧЕСКИЕ ИССЛЕДОВАНИЯ</t>
  </si>
  <si>
    <t>Исследования кала</t>
  </si>
  <si>
    <t>6.2.A4.303</t>
  </si>
  <si>
    <t>Исследование соскоба на энтеробиоз</t>
  </si>
  <si>
    <t>Мазок с перианальных складок</t>
  </si>
  <si>
    <t>НЭК-СК</t>
  </si>
  <si>
    <t>A26.01.017.001</t>
  </si>
  <si>
    <t>6.2.A12.101</t>
  </si>
  <si>
    <t>Исследование кала на простейшие и яйца гельминтов методом обогащения (PARASEP)</t>
  </si>
  <si>
    <t>A26.19.010.001.001</t>
  </si>
  <si>
    <t>6.2.D1.101</t>
  </si>
  <si>
    <t>Общий анализ кала (копрограмма)</t>
  </si>
  <si>
    <t>B03.016.010</t>
  </si>
  <si>
    <t>6.2.D3.101</t>
  </si>
  <si>
    <t>Исследование кала на простейших, яйца гельминтов</t>
  </si>
  <si>
    <t>A26.19.011.002</t>
  </si>
  <si>
    <t>Исследования мокроты</t>
  </si>
  <si>
    <t>6.5.D2</t>
  </si>
  <si>
    <t>Общий анализ мокроты</t>
  </si>
  <si>
    <t>СК-МОКРОТА</t>
  </si>
  <si>
    <t>A12.09.010.001</t>
  </si>
  <si>
    <t>Исследования мочи</t>
  </si>
  <si>
    <t>6.1.A1.401</t>
  </si>
  <si>
    <t>Анализ мочи по Зимницкому</t>
  </si>
  <si>
    <t>B03.016.015</t>
  </si>
  <si>
    <t>6.1.D1.401</t>
  </si>
  <si>
    <t>Общий анализ мочи</t>
  </si>
  <si>
    <t>Моча (разовая), Моча разовая порция</t>
  </si>
  <si>
    <t>СК-МОЧА,П-ОАМ</t>
  </si>
  <si>
    <t>B03.016.006</t>
  </si>
  <si>
    <t>6.1.D2.401</t>
  </si>
  <si>
    <t>Анализ мочи по Нечипоренко</t>
  </si>
  <si>
    <t>B03.016.014</t>
  </si>
  <si>
    <t>6.1.D4</t>
  </si>
  <si>
    <t>2-х стаканная проба мочи</t>
  </si>
  <si>
    <t>16Y, 16, 16(1)</t>
  </si>
  <si>
    <t>B03.016.006.003</t>
  </si>
  <si>
    <t>6.1.D5</t>
  </si>
  <si>
    <t>3-х стаканная проба мочи</t>
  </si>
  <si>
    <t>B03.016.006.002</t>
  </si>
  <si>
    <t>Исследования прочих биологических жидкостей</t>
  </si>
  <si>
    <t>6.3.D8.601</t>
  </si>
  <si>
    <t>Общий анализ синовиальной жидкости</t>
  </si>
  <si>
    <t>Синовиальная жидкость</t>
  </si>
  <si>
    <t>ПСК2 + СК-СЖ</t>
  </si>
  <si>
    <t>A12.04.001.001</t>
  </si>
  <si>
    <t>6.3.D14.401</t>
  </si>
  <si>
    <t>Микроскопическое исследование секрета предстательной железы в моче</t>
  </si>
  <si>
    <t>A12.21.005.002</t>
  </si>
  <si>
    <t>6.3.D16.506</t>
  </si>
  <si>
    <t>Микроскопическое исследование секрета предстательной железы</t>
  </si>
  <si>
    <t>Секрет простаты</t>
  </si>
  <si>
    <t>ЭБС,ПС</t>
  </si>
  <si>
    <t>A12.21.005.001</t>
  </si>
  <si>
    <t>6.5.D1</t>
  </si>
  <si>
    <t>Микроскопическое исследование назального секрета на эозинофилы</t>
  </si>
  <si>
    <t>Мазок из носа</t>
  </si>
  <si>
    <t>ПС</t>
  </si>
  <si>
    <t>A08.08.002.002</t>
  </si>
  <si>
    <t>6.5.D22</t>
  </si>
  <si>
    <t>Микроскопическое исследование отделяемого конъюнктивы на эозинофилы</t>
  </si>
  <si>
    <t>Мазок с конъюнктивы глаза</t>
  </si>
  <si>
    <t>A26.26.001.001</t>
  </si>
  <si>
    <t>6.1.4.A1</t>
  </si>
  <si>
    <t>Лейкоскрин, количество лейкоцитов в эякуляте</t>
  </si>
  <si>
    <t>6.3.A34.117</t>
  </si>
  <si>
    <t>Фрагментация ДНК сперматозоидов (эякулят; заключение врача КЛД по исследовательскому отчету)</t>
  </si>
  <si>
    <t>A27.21.001</t>
  </si>
  <si>
    <t>Микроскопические исследования на наличие патогенных грибов и паразитов</t>
  </si>
  <si>
    <t>6.3.A6.107</t>
  </si>
  <si>
    <t>Микроскопическое исследование на Демодекс (Demodex)</t>
  </si>
  <si>
    <t>Соскоб кожи, Ресницы</t>
  </si>
  <si>
    <t>ПСВК</t>
  </si>
  <si>
    <t>A26.01.018.005</t>
  </si>
  <si>
    <t>6.3.D5.105</t>
  </si>
  <si>
    <t>Микроскопическое исследование ногтевых пластинок на наличие патогенных грибов, скрининг</t>
  </si>
  <si>
    <t>Ногти</t>
  </si>
  <si>
    <t>ЭБС</t>
  </si>
  <si>
    <t>A26.01.033.001</t>
  </si>
  <si>
    <t>6.3.D6.312</t>
  </si>
  <si>
    <t>Микроскопическое исследование соскобов кожи на наличие патогенных грибов, скрининг</t>
  </si>
  <si>
    <t>Соскоб кожи</t>
  </si>
  <si>
    <t>A26.01.015.003</t>
  </si>
  <si>
    <t>6.3.D7.106</t>
  </si>
  <si>
    <t>Микроскопическое исследование волос на наличие патогенных грибов, скрининг</t>
  </si>
  <si>
    <t>СК-ВОЛОСЫ</t>
  </si>
  <si>
    <t>A26.01.011.001</t>
  </si>
  <si>
    <t>Микроскопические исследования отделяемого урогенитального тракта и экстрагенитальных локализаций</t>
  </si>
  <si>
    <t>6.3.D1.503</t>
  </si>
  <si>
    <t>Микроскопическое исследование отделяемого уретры</t>
  </si>
  <si>
    <t>Отделяемое на стекле</t>
  </si>
  <si>
    <t>A12.28.015</t>
  </si>
  <si>
    <t>6.3.D2.502</t>
  </si>
  <si>
    <t>Микроскопическое исследование отделяемого цервикального канала</t>
  </si>
  <si>
    <t>A12.20.001.001</t>
  </si>
  <si>
    <t>6.3.D3.501</t>
  </si>
  <si>
    <t>Микроскопическое исследование отделяемого влагалища</t>
  </si>
  <si>
    <t>A12.20.001</t>
  </si>
  <si>
    <t>6.3.D12.514</t>
  </si>
  <si>
    <t>Микроскопическое исследование отделяемого прямой кишки</t>
  </si>
  <si>
    <t>Ректальный мазок</t>
  </si>
  <si>
    <t>A12.19.006</t>
  </si>
  <si>
    <t>6.3.D15.515</t>
  </si>
  <si>
    <t>Микроскопическое исследование мазка-отпечатка головки полового члена</t>
  </si>
  <si>
    <t>Мазок-отпечаток с головки полового члена</t>
  </si>
  <si>
    <t>A12.21.004.001</t>
  </si>
  <si>
    <t>6.3.D31</t>
  </si>
  <si>
    <t>Микроскопическое исследование отделяемого вульвы</t>
  </si>
  <si>
    <t>Мазок с вульвы</t>
  </si>
  <si>
    <t>A12.28.015.004</t>
  </si>
  <si>
    <t>6.3.D32</t>
  </si>
  <si>
    <t>Микроскопическое исследование отделяемого урогенитального тракта (влагалище + уретра)</t>
  </si>
  <si>
    <t>Мазок VU (две точки)</t>
  </si>
  <si>
    <t>A26.20.006.002</t>
  </si>
  <si>
    <t>50.0.H51.510</t>
  </si>
  <si>
    <t>Микроскопическое исследование отделяемого урогенитального тракта (цервикальный канал+влагалище+уретра)</t>
  </si>
  <si>
    <t>Мазок CVU (три точки)</t>
  </si>
  <si>
    <t>A26.20.006.006</t>
  </si>
  <si>
    <t>50.0.H59</t>
  </si>
  <si>
    <t>Микроскопическое исследование отделяемого урогенитального тракта(цервикальный канал + влагалище)</t>
  </si>
  <si>
    <t>Мазок CV (две точки)</t>
  </si>
  <si>
    <t>A12.28.015.003</t>
  </si>
  <si>
    <t>КОМПЛЕКСНЫЕ ЛАБОРАТОРНЫЕ ИССЛЕДОВАНИЯ</t>
  </si>
  <si>
    <t>Комплексы</t>
  </si>
  <si>
    <t>15.0.D20.900</t>
  </si>
  <si>
    <t>Скрининг рака шейки матки (жидкостная цитология) с ВПЧ-тестом (ROCHE COBAS4800)</t>
  </si>
  <si>
    <t>8А, 4</t>
  </si>
  <si>
    <t>A08.20.017.002.003</t>
  </si>
  <si>
    <t>15.2.A16</t>
  </si>
  <si>
    <t>Комплексное исследование: коэкспрессия p16 и Ki67 (CINtec PLUS) и жидкостная цитология (ПАП – тест)</t>
  </si>
  <si>
    <t>A08.30.038.001</t>
  </si>
  <si>
    <t>50.0.H120.900</t>
  </si>
  <si>
    <t>Инсулинорезистентность</t>
  </si>
  <si>
    <t>B03.058.007</t>
  </si>
  <si>
    <t>50.0.H302</t>
  </si>
  <si>
    <t>Скрининг рака шейки матки, ко-тестирование: ПАП-тест (жидкостная цитология) и ВПЧ-тест 14 типов, колич.</t>
  </si>
  <si>
    <t>профиль</t>
  </si>
  <si>
    <t>B03.027.015.004</t>
  </si>
  <si>
    <t>50.0.H303</t>
  </si>
  <si>
    <t>Скрининг рака шейки матки, ко-тестирование: ПАП-тест (жидкостная цитология) и расширенный ВПЧ-тест 21 тип, колич.</t>
  </si>
  <si>
    <t>B03.027.015.005</t>
  </si>
  <si>
    <t>16Y, 13, 13А, 2А, 16, 9Б, 9Г, 16(1), 1, 4, 11, 8, 12, 9, 7, 2, 9А, 3, 1A, 9В</t>
  </si>
  <si>
    <t>21, 1</t>
  </si>
  <si>
    <t>1A, 14</t>
  </si>
  <si>
    <t>14, 1A</t>
  </si>
  <si>
    <t>7.6.D1.201</t>
  </si>
  <si>
    <t>Инсулин после нагрузки (1 час спустя)</t>
  </si>
  <si>
    <t>A09.05.056.004</t>
  </si>
  <si>
    <t>7.6.D2.201</t>
  </si>
  <si>
    <t>Инсулин после нагрузки (2 часа спустя)</t>
  </si>
  <si>
    <t>A09.05.056.002</t>
  </si>
  <si>
    <t>7.6.D3.201</t>
  </si>
  <si>
    <t>C-пептид после нагрузки (1 час спустя)</t>
  </si>
  <si>
    <t>A09.05.205.003</t>
  </si>
  <si>
    <t>7.6.D4.201</t>
  </si>
  <si>
    <t>C-пептид после нагрузки (2 часа спустя)</t>
  </si>
  <si>
    <t>A09.05.205.002</t>
  </si>
  <si>
    <t>7, 1A</t>
  </si>
  <si>
    <t>8А, 1</t>
  </si>
  <si>
    <t>1, 14</t>
  </si>
  <si>
    <t>4.4.D2.205</t>
  </si>
  <si>
    <t>Глюкоза после нагрузки (1 час спустя)</t>
  </si>
  <si>
    <t>A09.05.023.003</t>
  </si>
  <si>
    <t>4.4.D3.205</t>
  </si>
  <si>
    <t>Глюкоза после нагрузки (2 часа спустя)</t>
  </si>
  <si>
    <t>A09.05.023.004</t>
  </si>
  <si>
    <t>2, 4</t>
  </si>
  <si>
    <t>4, 2</t>
  </si>
  <si>
    <t>2, 21</t>
  </si>
  <si>
    <t>2, 2А</t>
  </si>
  <si>
    <t>КОВИД М(K), КОВИД Р(K)</t>
  </si>
  <si>
    <t>КОВИД М(K), КОВИД Р(K), КОВИД А(К)</t>
  </si>
  <si>
    <t>КОВИД К(К), КОВИД А(К), КОВИД М(K), КОВИД Т(K), КОВИД Р(K)</t>
  </si>
  <si>
    <t>КОВИД К(К), КОВИД А(К), КОВИД Т(K), КОВИД Р(K), КОВИД М(K)</t>
  </si>
  <si>
    <t>КОВИД А(К), КОВИД Т(K), КОВИД Р(K), КОВИД М(K), КОВИД К(К)</t>
  </si>
  <si>
    <t>7, 20</t>
  </si>
  <si>
    <t>9, 9Б, 1</t>
  </si>
  <si>
    <t>9, 7, 9Б</t>
  </si>
  <si>
    <t>11, 1</t>
  </si>
  <si>
    <t>1, 11</t>
  </si>
  <si>
    <t>23.7.D1</t>
  </si>
  <si>
    <t>13С - уреазный дыхательный тест (H. pylori)</t>
  </si>
  <si>
    <t>36</t>
  </si>
  <si>
    <t>ПакетБП + ПакетДП</t>
  </si>
  <si>
    <t>A07.16.006</t>
  </si>
  <si>
    <t>36Б</t>
  </si>
  <si>
    <t>12В</t>
  </si>
  <si>
    <t>8А, 16Y, 16, 16(1)</t>
  </si>
  <si>
    <t>8, 8(K)</t>
  </si>
  <si>
    <t>Код профиля</t>
  </si>
  <si>
    <t>Наименование профиля</t>
  </si>
  <si>
    <t>СОСТАВ ПРОФИЛЯ</t>
  </si>
  <si>
    <t>60.30.H43.202</t>
  </si>
  <si>
    <t>Клинический анализ крови с лейкоцитарной формулой (5DIFF) и СОЭ, венозная кровь</t>
  </si>
  <si>
    <t>B03.016.002.002</t>
  </si>
  <si>
    <t>60.35.H2</t>
  </si>
  <si>
    <t>Клинический анализ крови с лейкоцитарной формулой (5DIFF) и СОЭ, капиллярная кровь</t>
  </si>
  <si>
    <t>B03.016.002.009</t>
  </si>
  <si>
    <t>50.0.H65.900</t>
  </si>
  <si>
    <t>ДНК хламидофил и микоплазм (Chlamydophila pneumoniae, Mycoplasma pneumoniae)</t>
  </si>
  <si>
    <t>13.1.A2.900</t>
  </si>
  <si>
    <t>13.2.A3.900</t>
  </si>
  <si>
    <t>ДНК Chlamidia pneumoniae</t>
  </si>
  <si>
    <t>ДНК Mycoplasma pneumoniae</t>
  </si>
  <si>
    <t>Мокрота, Мазок из носа, Мазок из носоглотки, Бронхоальвеолярный лаваж, Мазок из ротоглотки</t>
  </si>
  <si>
    <t>A26.21.032.003</t>
  </si>
  <si>
    <t>12.24.D1</t>
  </si>
  <si>
    <t>Вирусы группы герпеса (EBV, CMV, HHV6), кровь, кол.</t>
  </si>
  <si>
    <t>A26.05.035.002.001</t>
  </si>
  <si>
    <t>13.30.D4</t>
  </si>
  <si>
    <t>Вирусы группы герпеса (EBV, CMV, HHV6)</t>
  </si>
  <si>
    <t>Мокрота, Отделяемое конъюнктивы, Секрет простаты, Слюна, Другое, Плевральная жидкость, Синовиальная жидкость, Мазок из носа, Соскоб из цервикального канала, Амниотическая жидкость, Мазок из ротоглотки, Соскоб из уретры, Соскоб с эрозивно-язвенных элементов, Соскоб из влагалища, Мазок из носоглотки, Моча (разовая), Бронхоальвеолярный лаваж, Мазок с поверхности миндалины, Смешанный соскоб из урогенитального тракта, Спинномозговая жидкость, Эякулят</t>
  </si>
  <si>
    <t>A26.05.035.001.002</t>
  </si>
  <si>
    <t>13.30.H1</t>
  </si>
  <si>
    <t>Вирусы группы герпеса (EBV, CMV, HHV6), кол.</t>
  </si>
  <si>
    <t>Синовиальная жидкость, Другое, Амниотическая жидкость, Соскоб с эрозивно-язвенных элементов, Мокрота, Мазок с поверхности миндалины, Эякулят, Моча (разовая), Бронхоальвеолярный лаваж, Мазок из ротоглотки, Соскоб из уретры, Слюна, Плевральная жидкость, Соскоб из влагалища, Отделяемое конъюнктивы, Спинномозговая жидкость, Мазок из носа, Мазок из носоглотки, Смешанный соскоб из урогенитального тракта, Соскоб из цервикального канала, Секрет простаты</t>
  </si>
  <si>
    <t>A26.05.035.002.002</t>
  </si>
  <si>
    <t>13.32.H5</t>
  </si>
  <si>
    <t>ПЦР-4 NCMT, кол.</t>
  </si>
  <si>
    <t>Соскоб из влагалища, Соскоб из цервикального канала, Смешанный соскоб из урогенитального тракта, Соскоб из уретры</t>
  </si>
  <si>
    <t>B03.014.013</t>
  </si>
  <si>
    <t>13.32.H6</t>
  </si>
  <si>
    <t>ПЦР-4, NCMT, моча, кач.</t>
  </si>
  <si>
    <t>СК-ПЦР</t>
  </si>
  <si>
    <t>B03.014.014</t>
  </si>
  <si>
    <t>13.32.H7</t>
  </si>
  <si>
    <t>ПЦР-4, NCMT, моча, колич.</t>
  </si>
  <si>
    <t>B03.014.015</t>
  </si>
  <si>
    <t>13.32.H8</t>
  </si>
  <si>
    <t>ПЦР-12, эякулят, кач.</t>
  </si>
  <si>
    <t>B03.014.016</t>
  </si>
  <si>
    <t>13.32.H9</t>
  </si>
  <si>
    <t>ПЦР-15, эякулят, кач.</t>
  </si>
  <si>
    <t>B03.014.017</t>
  </si>
  <si>
    <t>50.0.H37.900</t>
  </si>
  <si>
    <t>ПЦР-6</t>
  </si>
  <si>
    <t>Соскоб из цервикального канала, Смешанный соскоб из урогенитального тракта, Соскоб из влагалища, Соскоб из уретры</t>
  </si>
  <si>
    <t>B03.014.018</t>
  </si>
  <si>
    <t>50.0.H38.900</t>
  </si>
  <si>
    <t>ПЦР-12</t>
  </si>
  <si>
    <t>Соскоб из влагалища, Соскоб из уретры, Смешанный соскоб из урогенитального тракта, Соскоб из цервикального канала</t>
  </si>
  <si>
    <t>B03.014.020</t>
  </si>
  <si>
    <t>50.0.H39.900</t>
  </si>
  <si>
    <t>ПЦР-15</t>
  </si>
  <si>
    <t>Смешанный соскоб из урогенитального тракта, Соскоб из влагалища, Соскоб из уретры, Соскоб из цервикального канала</t>
  </si>
  <si>
    <t>B03.014.022</t>
  </si>
  <si>
    <t>50.0.H81.900</t>
  </si>
  <si>
    <t>ПЦР-6, количественно</t>
  </si>
  <si>
    <t>Соскоб из влагалища, Соскоб из цервикального канала, Соскоб из уретры, Смешанный соскоб из урогенитального тракта</t>
  </si>
  <si>
    <t>B03.014.019</t>
  </si>
  <si>
    <t>50.0.H108.900</t>
  </si>
  <si>
    <t>ДНК возбудителей ЗППП</t>
  </si>
  <si>
    <t>Соскоб из уретры, Соскоб из цервикального канала, Соскоб из влагалища, Смешанный соскоб из урогенитального тракта</t>
  </si>
  <si>
    <t>A26.20.034.001.001</t>
  </si>
  <si>
    <t>60.48.H8</t>
  </si>
  <si>
    <t>Вирусы группы герпеса (EBV, CMV, HHV6) кровь, кач.</t>
  </si>
  <si>
    <t>A26.05.035.001.001</t>
  </si>
  <si>
    <t>60.48.H13</t>
  </si>
  <si>
    <t>ПЦР-4 NCMT</t>
  </si>
  <si>
    <t>Соскоб из цервикального канала, Соскоб из уретры, Соскоб из влагалища, Смешанный соскоб из урогенитального тракта</t>
  </si>
  <si>
    <t>B03.014.012</t>
  </si>
  <si>
    <t>Комплексы серологических исследований</t>
  </si>
  <si>
    <t>50.0.H13.201</t>
  </si>
  <si>
    <t>Диагностика гепатитов, скрининг</t>
  </si>
  <si>
    <t>8(K), 8</t>
  </si>
  <si>
    <t>B03.016.008.003</t>
  </si>
  <si>
    <t>50.0.H28.201</t>
  </si>
  <si>
    <t>TORCH-комплекс, расширенный</t>
  </si>
  <si>
    <t>8, 8(K), 3</t>
  </si>
  <si>
    <t>B03.014.009</t>
  </si>
  <si>
    <t>50.0.H33.201</t>
  </si>
  <si>
    <t>TORCH-комплекс, базовый</t>
  </si>
  <si>
    <t>8(K), 8, 3</t>
  </si>
  <si>
    <t>B03.014.007</t>
  </si>
  <si>
    <t>50.0.H34.201</t>
  </si>
  <si>
    <t>Инфекции, передающиеся половым путем (кровь)</t>
  </si>
  <si>
    <t>3, 8</t>
  </si>
  <si>
    <t>B03.014.010</t>
  </si>
  <si>
    <t>50.0.H86.201</t>
  </si>
  <si>
    <t>TORCH-комплекс, скрининг</t>
  </si>
  <si>
    <t>B03.014.006</t>
  </si>
  <si>
    <t>50.0.H136.201</t>
  </si>
  <si>
    <t>TORCH-комплекс с авидностью</t>
  </si>
  <si>
    <t>3, 8, 8(K)</t>
  </si>
  <si>
    <t>B03.014.008</t>
  </si>
  <si>
    <t>9.0.D10.201</t>
  </si>
  <si>
    <t>Развернутое серологическое обследование при полимиозите (АНФ на Hep-2 клетках, ENA-скрин, иммуноблот аутоантител при полимиозите)</t>
  </si>
  <si>
    <t>A12.06.025.002</t>
  </si>
  <si>
    <t>17.29.A49</t>
  </si>
  <si>
    <t>Аллергокомплекс предоперационный IgE (ImmunoCap) (Триптаза, Желатин коровий с74, Латекс k82, Хлоргексидин с8)</t>
  </si>
  <si>
    <t>B03.002.004.079</t>
  </si>
  <si>
    <t>17.29.H3</t>
  </si>
  <si>
    <t>Аллергокомплекс перед вакцинацией IgE (ImmunoCap) (Дрожжи пекарские f45, Яйцо f245, Триптаза)</t>
  </si>
  <si>
    <t>B03.002.004.078</t>
  </si>
  <si>
    <t>17.29.H4</t>
  </si>
  <si>
    <t>Аллергокомплекс при экземе IgE (ImmunoCAP) (основные ингаляционные аллергены: кошка, собака, клещ d1; дополнительные ингаляционные: клещ d2; основные пищевые: яичный белок, молоко, треска, пшеница, соя)</t>
  </si>
  <si>
    <t>B03.002.004.114</t>
  </si>
  <si>
    <t>17.29.H5</t>
  </si>
  <si>
    <t>Компонентная диагностика аллергии на молоко  IgE (ImmunoCap) (молоко f2, казеин - аллергокомпонент f78)</t>
  </si>
  <si>
    <t>B03.002.004.112</t>
  </si>
  <si>
    <t>17.29.H6</t>
  </si>
  <si>
    <t>Аллергокомплекс при экземе 2 IgE (ImmunoCAP) (основные ингаляционные аллергены: кошка, собака, клещ d1; основные пищевые: яичный белок, молоко, треска, пшеница, соя; дополнительные пищевые: какао, яичный желток)</t>
  </si>
  <si>
    <t>B03.002.004.115</t>
  </si>
  <si>
    <t>17.29.H7</t>
  </si>
  <si>
    <t>Аллергокомплекс при астме/рините дети IgE (ImmunoCAP) (основные ингаляционные аллергены: кошка, собака, клещ d1, тимофеевка, береза, полынь; основные пищевые: яичный белок, молоко; дополнительные пищевые: арахис)</t>
  </si>
  <si>
    <t>B03.002.004.113</t>
  </si>
  <si>
    <t>17.29.H8</t>
  </si>
  <si>
    <t>Аллергокомплекс при астме/рините взрослые IgE (ImmunoCAP) (основные ингаляционные аллергены: кошка, собака, клещ d1, тимофеевка, береза, полынь; дополнительные ингаляционные: курица, тополь)</t>
  </si>
  <si>
    <t>B03.002.004.080</t>
  </si>
  <si>
    <t>50.0.H193</t>
  </si>
  <si>
    <t>Аллергокомплекс «Пищевая аллергия» IgE (ImmunoCAP) (Яичный белок f1, Молоко f2,  Треска f3, Пшеница f4, Арахис f13, Соя f14, Фундук f17, Креветка f24, Персик f95)</t>
  </si>
  <si>
    <t>B03.002.004.106</t>
  </si>
  <si>
    <t>50.0.H194</t>
  </si>
  <si>
    <t>Аллергокомплекс «Прогноз эффективности АСИТ Букоцветные деревья» IgE (ImmunoCAP) (Береза аллергокомпонент, t215 rBet v1 PR-10, Береза аллергокомпонент, t221 rBet v2, rBet v4)</t>
  </si>
  <si>
    <t>B03.002.004.109</t>
  </si>
  <si>
    <t>50.0.H195</t>
  </si>
  <si>
    <t>Аллергокомплекс «Прогноз эффективности АСИТ: Злаковые травы» IgE (ImmunoCAP) (Тимофеевка луговая аллергокомпонент, g213 rPhl p1, rPhl p5b, Тимофеевка луговая, аллергокомпонент, g214 rPhl p7, rPhl p12)</t>
  </si>
  <si>
    <t>B03.002.004.110</t>
  </si>
  <si>
    <t>50.0.H196</t>
  </si>
  <si>
    <t>Аллергокомплекс «Прогноз эффективности АСИТ: Сорные травы» IgE (ImmunoCAP) (аллергокомпоненты: Амброзия w230 nAmb a1, Полынь, w231 nArt v1 и w233 nArt v3, Тимофеевка луговая, g214 rPhl p7, rPhl p12)</t>
  </si>
  <si>
    <t>B03.002.004.111</t>
  </si>
  <si>
    <t>4.9.H1.201</t>
  </si>
  <si>
    <t>Жирорастворимые витамины (A, D, E, K)</t>
  </si>
  <si>
    <t>A12.06.060.007</t>
  </si>
  <si>
    <t>4.9.H2.900</t>
  </si>
  <si>
    <t>Водорастворимые витамины (B1, B5, B6, В9, В12, С)</t>
  </si>
  <si>
    <t>A12.06.060.013</t>
  </si>
  <si>
    <t>4.9.H3.900</t>
  </si>
  <si>
    <t>Комплексный анализ крови на витамины (A, D, E, K, C, B1, B5, B6, В9, B12)</t>
  </si>
  <si>
    <t>A12.06.060.014</t>
  </si>
  <si>
    <t>4.8.H1</t>
  </si>
  <si>
    <t>Обмен железа (железо, ЛЖСС, ОЖСС, коэффициент насыщения трансферрина железом)</t>
  </si>
  <si>
    <t>B03.005.013.001</t>
  </si>
  <si>
    <t>10.0.D10.204</t>
  </si>
  <si>
    <t>Иммунный статус (Иммуноглобулины: IgA, IgM, IgG, иммунограмма базовая.Включает анализ крови с лейкоцитарной формулой)</t>
  </si>
  <si>
    <t>8(K), 7, 8</t>
  </si>
  <si>
    <t>B03.002.001.001</t>
  </si>
  <si>
    <t>50.0.H4.803</t>
  </si>
  <si>
    <t>Биохимический анализ крови, базовый</t>
  </si>
  <si>
    <t>B03.016.004.009</t>
  </si>
  <si>
    <t>50.0.H11.201</t>
  </si>
  <si>
    <t>Обследование печени, базовый</t>
  </si>
  <si>
    <t>B03.016.008.001</t>
  </si>
  <si>
    <t>50.0.H22.201</t>
  </si>
  <si>
    <t>Обследование щитовидной железы, скрининг</t>
  </si>
  <si>
    <t>B03.058.001.003</t>
  </si>
  <si>
    <t>50.0.H84.201</t>
  </si>
  <si>
    <t>Гастрокомплекс</t>
  </si>
  <si>
    <t>B03.004.001.003</t>
  </si>
  <si>
    <t>50.0.H87.900</t>
  </si>
  <si>
    <t>Биохимический анализ крови</t>
  </si>
  <si>
    <t>B03.016.004.010</t>
  </si>
  <si>
    <t>50.0.H88.900</t>
  </si>
  <si>
    <t>Гематологический (диагностика анемий)</t>
  </si>
  <si>
    <t>ПСК2 + ПЖК</t>
  </si>
  <si>
    <t>B03.005.013.003</t>
  </si>
  <si>
    <t>50.0.H89.900</t>
  </si>
  <si>
    <t>Госпитальный терапевтический</t>
  </si>
  <si>
    <t>Кровь с ЭДТА + Сыворотка + Кровь с фторидом натрия</t>
  </si>
  <si>
    <t>ПСК2 + ПЖК + ПСЕРК</t>
  </si>
  <si>
    <t>B03.070.401</t>
  </si>
  <si>
    <t>50.0.H90.900</t>
  </si>
  <si>
    <t>Госпитальный хирургический</t>
  </si>
  <si>
    <t>Сыворотка + Кровь с цитратом + Кровь с фторидом натрия + Кровь с ЭДТА</t>
  </si>
  <si>
    <t>ПЖК + ПГК + ПСЕРК + ПСК4 + ПСК2</t>
  </si>
  <si>
    <t>B03.070.402</t>
  </si>
  <si>
    <t>50.0.H91.900</t>
  </si>
  <si>
    <t>Диагностика диабета, биохимический</t>
  </si>
  <si>
    <t>Сыворотка + Кровь с ЭДТА + Кровь с фторидом натрия</t>
  </si>
  <si>
    <t>ПЖК + ПСК2 + ПСЕРК</t>
  </si>
  <si>
    <t>B03.058.006</t>
  </si>
  <si>
    <t>50.0.H92.900</t>
  </si>
  <si>
    <t>Диагностика паразитарных заболеваний</t>
  </si>
  <si>
    <t>8(K), 3, 8</t>
  </si>
  <si>
    <t>B03.014.011</t>
  </si>
  <si>
    <t>50.0.H93.900</t>
  </si>
  <si>
    <t>Кардиологический</t>
  </si>
  <si>
    <t>Кровь с цитратом + Сыворотка</t>
  </si>
  <si>
    <t>ПГК + ПЖК</t>
  </si>
  <si>
    <t>B03.015.009.001</t>
  </si>
  <si>
    <t>50.0.H94.203</t>
  </si>
  <si>
    <t>Коагулограмма, скрининг (АЧТВ; Протромбин (время, по Квику, МНО); Тромбиновое время; Фибриноген)</t>
  </si>
  <si>
    <t>B03.005.006.001</t>
  </si>
  <si>
    <t>50.0.H95.201</t>
  </si>
  <si>
    <t>Липидный профиль, базовый</t>
  </si>
  <si>
    <t>B03.016.005.005</t>
  </si>
  <si>
    <t>50.0.H96.201</t>
  </si>
  <si>
    <t>Липидный профиль, расширенный</t>
  </si>
  <si>
    <t>B03.016.005.006</t>
  </si>
  <si>
    <t>50.0.H98.201</t>
  </si>
  <si>
    <t>Нефрологический, биохимический</t>
  </si>
  <si>
    <t>B03.025.001.003</t>
  </si>
  <si>
    <t>50.0.H99.900</t>
  </si>
  <si>
    <t>Обследование печени</t>
  </si>
  <si>
    <t>B03.016.008.002</t>
  </si>
  <si>
    <t>50.0.H100.900</t>
  </si>
  <si>
    <t>Обследование щитовидной железы</t>
  </si>
  <si>
    <t>B03.058.001.004</t>
  </si>
  <si>
    <t>50.0.H101.201</t>
  </si>
  <si>
    <t>Онкологический для женщин, биохимический</t>
  </si>
  <si>
    <t>B03.016.004.016</t>
  </si>
  <si>
    <t>50.0.H102.201</t>
  </si>
  <si>
    <t>Онкологический для мужчин, биохимический</t>
  </si>
  <si>
    <t>B03.016.004.015</t>
  </si>
  <si>
    <t>50.0.H103.201</t>
  </si>
  <si>
    <t>Планирование беременности (гормоны) - лютеиновая фаза</t>
  </si>
  <si>
    <t>B03.001.001.002</t>
  </si>
  <si>
    <t>50.0.H105.201</t>
  </si>
  <si>
    <t>Ревматологический, расширенный</t>
  </si>
  <si>
    <t>B03.040.002.001</t>
  </si>
  <si>
    <t>50.0.H109.201</t>
  </si>
  <si>
    <t>Планирование беременности, базовый</t>
  </si>
  <si>
    <t>B03.001.001.004</t>
  </si>
  <si>
    <t>50.0.H117.201</t>
  </si>
  <si>
    <t>Гормональный профиль для мужчин</t>
  </si>
  <si>
    <t>B03.016.023.005</t>
  </si>
  <si>
    <t>50.0.H118.201</t>
  </si>
  <si>
    <t>Гормональный профиль для женщин</t>
  </si>
  <si>
    <t>B03.016.023.003</t>
  </si>
  <si>
    <t>50.0.H119</t>
  </si>
  <si>
    <t>Дифференциальная диагностика заболеваний ЖКТ</t>
  </si>
  <si>
    <t>B03.004.001.002</t>
  </si>
  <si>
    <t>50.0.H121.900</t>
  </si>
  <si>
    <t>Скрининговая диагностика ВИЧ</t>
  </si>
  <si>
    <t>Сыворотка + Кровь с ЭДТА (разделительный гель)</t>
  </si>
  <si>
    <t>ПЖК + ПСК-ПЦР</t>
  </si>
  <si>
    <t>B03.014.001.001</t>
  </si>
  <si>
    <t>50.0.H122.900</t>
  </si>
  <si>
    <t>B03.040.003</t>
  </si>
  <si>
    <t>50.0.H123.900</t>
  </si>
  <si>
    <t>Фитнес. Физические нагрузки</t>
  </si>
  <si>
    <t>Кровь с ЭДТА + Кровь с фторидом натрия + Сыворотка</t>
  </si>
  <si>
    <t>ПСК2 + ПСЕРК + ПЖК</t>
  </si>
  <si>
    <t>B03.070.403</t>
  </si>
  <si>
    <t>50.0.H124.201</t>
  </si>
  <si>
    <t>Диагностика нарушений функции яичников</t>
  </si>
  <si>
    <t>B03.027.017.002</t>
  </si>
  <si>
    <t>50.0.H134.900</t>
  </si>
  <si>
    <t>Спорт. Базовый</t>
  </si>
  <si>
    <t>Кровь с фторидом натрия + Кровь с ЭДТА + Сыворотка</t>
  </si>
  <si>
    <t>ПСЕРК + ПСК2 + ПЖК</t>
  </si>
  <si>
    <t>8А</t>
  </si>
  <si>
    <t>B03.070.404</t>
  </si>
  <si>
    <t>50.0.H135.900</t>
  </si>
  <si>
    <t>Спорт. Биохимический скрининг работоспособности</t>
  </si>
  <si>
    <t>B03.070.405</t>
  </si>
  <si>
    <t>50.0.H139.900</t>
  </si>
  <si>
    <t>Диагностика сосудистых заболеваний головного мозга</t>
  </si>
  <si>
    <t>Кровь с цитратом + Кровь с ЭДТА + Сыворотка</t>
  </si>
  <si>
    <t>ПГК + ПСК2 + ПЖК</t>
  </si>
  <si>
    <t>B03.024.002.001</t>
  </si>
  <si>
    <t>50.0.H140.900</t>
  </si>
  <si>
    <t>Диагностика демиелинизирующих заболеваний (Антитела к аквапорину -4; Антитела к глутаматному рецептору NMDA-типа; Ферритин; Церулоплазмин; С-реактивный белок; Ревматоидный фактор (РФ))</t>
  </si>
  <si>
    <t>B03.027.042.001</t>
  </si>
  <si>
    <t>50.0.H141.900</t>
  </si>
  <si>
    <t>Диагностика нейрогенных опухолей</t>
  </si>
  <si>
    <t>B03.027.042.002</t>
  </si>
  <si>
    <t>50.0.H142.900</t>
  </si>
  <si>
    <t>Диагностика дегенеративных заболеваний позвоночника</t>
  </si>
  <si>
    <t>Кровь с ЭДТА и апротинином + Сыворотка</t>
  </si>
  <si>
    <t>ПРК + ПЖК</t>
  </si>
  <si>
    <t>B03.024.003.001</t>
  </si>
  <si>
    <t>50.0.H146</t>
  </si>
  <si>
    <t>Коагулограмма, расширенная</t>
  </si>
  <si>
    <t>B03.005.006.002</t>
  </si>
  <si>
    <t>50.0.H147</t>
  </si>
  <si>
    <t>Госпитальный</t>
  </si>
  <si>
    <t>B03.070.400</t>
  </si>
  <si>
    <t>50.0.H157</t>
  </si>
  <si>
    <t>Маркеры остеопороза, биохимический</t>
  </si>
  <si>
    <t>Кровь с ЭДТА и апротинином + Сыворотка + Кровь с ЭДТА (разделительный гель)</t>
  </si>
  <si>
    <t>ПРК + ПЖК + ПСК-ПЦР</t>
  </si>
  <si>
    <t>B03.058.004</t>
  </si>
  <si>
    <t>50.0.H158</t>
  </si>
  <si>
    <t>Мониторинг лечения остеопороза</t>
  </si>
  <si>
    <t>Кровь с ЭДТА и апротинином + Кровь с ЭДТА (разделительный гель) + Сыворотка</t>
  </si>
  <si>
    <t>ПРК + ПСК-ПЦР + ПЖК</t>
  </si>
  <si>
    <t>B03.058.005</t>
  </si>
  <si>
    <t>50.0.H310</t>
  </si>
  <si>
    <t>Диагностика дефицита железа</t>
  </si>
  <si>
    <t>B03.005.013.002</t>
  </si>
  <si>
    <t>Чекапы</t>
  </si>
  <si>
    <t>50.0.H128.900</t>
  </si>
  <si>
    <t>Чекап базовый, женщины</t>
  </si>
  <si>
    <t>Кровь с фторидом натрия + Сыворотка + Кровь с ЭДТА</t>
  </si>
  <si>
    <t>ПСЕРК + ПЖК + ПСК2</t>
  </si>
  <si>
    <t>B03.070.406</t>
  </si>
  <si>
    <t>50.0.H129.900</t>
  </si>
  <si>
    <t>Чекап базовый, мужчины</t>
  </si>
  <si>
    <t>B03.070.409</t>
  </si>
  <si>
    <t>50.0.H130.900</t>
  </si>
  <si>
    <t>Чекап расширенный, женщины</t>
  </si>
  <si>
    <t>Сыворотка + Кровь с фторидом натрия + Кровь с ЭДТА + Кровь с ЭДТА и апротинином</t>
  </si>
  <si>
    <t>ПЖК + ПСЕРК + ПСК2 + ПРК</t>
  </si>
  <si>
    <t>B03.070.407</t>
  </si>
  <si>
    <t>50.0.H131.900</t>
  </si>
  <si>
    <t>Чекап расширенный, мужчины</t>
  </si>
  <si>
    <t>Сыворотка + Кровь с фторидом натрия + Кровь с ЭДТА и апротинином + Кровь с ЭДТА</t>
  </si>
  <si>
    <t>ПЖК + ПСЕРК + ПРК + ПСК2</t>
  </si>
  <si>
    <t>B03.070.410</t>
  </si>
  <si>
    <t>50.0.H132.900</t>
  </si>
  <si>
    <t>Чекап экспертный, женщины</t>
  </si>
  <si>
    <t>Сыворотка + Кровь с ЭДТА и апротинином + Кровь с ЭДТА + Кровь с фторидом натрия</t>
  </si>
  <si>
    <t>ПЖК + ПРК + ПСК2 + ПСК4 + ПСЕРК</t>
  </si>
  <si>
    <t>B03.070.408</t>
  </si>
  <si>
    <t>50.0.H133.900</t>
  </si>
  <si>
    <t>Чекап экспертный, мужчины</t>
  </si>
  <si>
    <t>Кровь с ЭДТА + Сыворотка + Кровь с ЭДТА и апротинином + Кровь с фторидом натрия</t>
  </si>
  <si>
    <t>ПСК2 + ПЖК + ПРК + ПСЕРК + ПСК4</t>
  </si>
  <si>
    <t>B03.070.411</t>
  </si>
  <si>
    <t>50.0.H163</t>
  </si>
  <si>
    <t>Чекап женщины, 3 уровень (Мутовин)</t>
  </si>
  <si>
    <t>B03.070.414</t>
  </si>
  <si>
    <t>50.0.H164</t>
  </si>
  <si>
    <t>Чекап женщины, 2 уровень (Мутовин)</t>
  </si>
  <si>
    <t>Сыворотка + Кровь с гепарином + Кровь с ЭДТА + Кровь с цитратом</t>
  </si>
  <si>
    <t>ПЖК + ПЗК + ПСК2 + ПГК</t>
  </si>
  <si>
    <t>B03.070.413</t>
  </si>
  <si>
    <t>50.0.H165</t>
  </si>
  <si>
    <t>Чекап женщины, 1 уровень (Мутовин)</t>
  </si>
  <si>
    <t>B03.070.412</t>
  </si>
  <si>
    <t>50.0.H166</t>
  </si>
  <si>
    <t>Чекап мужчины, 3 уровень (Мутовин)</t>
  </si>
  <si>
    <t>B03.070.417</t>
  </si>
  <si>
    <t>50.0.H167</t>
  </si>
  <si>
    <t>Чекап мужчины, 2 уровень (Мутовин)</t>
  </si>
  <si>
    <t>B03.070.416</t>
  </si>
  <si>
    <t>50.0.H168</t>
  </si>
  <si>
    <t>Чекап мужчины, 1 уровень (Мутовин)</t>
  </si>
  <si>
    <t>B03.070.415</t>
  </si>
  <si>
    <t>50.0.H189</t>
  </si>
  <si>
    <t>Чекап после ковида</t>
  </si>
  <si>
    <t>Кровь с ЭДТА + Сыворотка + Кровь с цитратом</t>
  </si>
  <si>
    <t>ПСК2 + ПЖК + ПГК</t>
  </si>
  <si>
    <t>КОВИД Ч</t>
  </si>
  <si>
    <t>B03.070.418</t>
  </si>
  <si>
    <t>50.0.H206</t>
  </si>
  <si>
    <t>Чекап "Красота и здоровье"</t>
  </si>
  <si>
    <t>B03.070.425</t>
  </si>
  <si>
    <t>50.0.H207</t>
  </si>
  <si>
    <t>Чекап "Красота и здоровье кожи, расширенный"</t>
  </si>
  <si>
    <t>Сыворотка + Кровь с гепарином + Кровь с ЭДТА</t>
  </si>
  <si>
    <t>ПЖК + ПЗК + ПСК2</t>
  </si>
  <si>
    <t>B03.070.426</t>
  </si>
  <si>
    <t>50.0.H208</t>
  </si>
  <si>
    <t>Чекап "Контроль веса"</t>
  </si>
  <si>
    <t>B03.070.427</t>
  </si>
  <si>
    <t>50.0.H213</t>
  </si>
  <si>
    <t>Чекап после ковида расширенный</t>
  </si>
  <si>
    <t>ПЖК + ПГК + ПСЕРК + ПСК2</t>
  </si>
  <si>
    <t>B03.070.419</t>
  </si>
  <si>
    <t>50.0.H214</t>
  </si>
  <si>
    <t>Чекап Выпадение волос после Ковид</t>
  </si>
  <si>
    <t>B03.070.420</t>
  </si>
  <si>
    <t>50.0.H215</t>
  </si>
  <si>
    <t>Чекап после ковида кардиологический</t>
  </si>
  <si>
    <t>ПСК4 + ПЖК + ПСК2</t>
  </si>
  <si>
    <t>B03.070.421</t>
  </si>
  <si>
    <t>50.0.H216</t>
  </si>
  <si>
    <t>Чекап после ковида неврологический</t>
  </si>
  <si>
    <t>Кровь с ЭДТА + Кровь с цитратом + Сыворотка</t>
  </si>
  <si>
    <t>ПСК2 + ПГК + ПЖК</t>
  </si>
  <si>
    <t>B03.070.422</t>
  </si>
  <si>
    <t>50.0.H231</t>
  </si>
  <si>
    <t>Чекап "Хроническая усталость" (включает диагностику железодефицита)</t>
  </si>
  <si>
    <t>B03.070.423</t>
  </si>
  <si>
    <t>Аллергокомплекс при экземе 3 IgE (ImmunoCAP) (основные ингаляционные аллергены: кошка, собака, клещ d1; основные пищевые: яичный белок, молоко, треска, пшеница, соя; дополнительные пищевые: арахис, креветка)</t>
  </si>
  <si>
    <t>20, 16, 16(1), 16Y</t>
  </si>
  <si>
    <t>ПСК4 + ПСК-ПЦР + ПЖК</t>
  </si>
  <si>
    <t>ПЖК + ПЖК5 + ПЗК</t>
  </si>
  <si>
    <t>ПСЕРК + ПЖК + ПРК</t>
  </si>
  <si>
    <t>Кровь с фторидом натрия + Сыворотка + Кровь с ЭДТА и апротинином</t>
  </si>
  <si>
    <t>ПСК2 + ПЖК + ПГК + ПЗК</t>
  </si>
  <si>
    <t>Сыворотка + Кровь с ЭДТА + Кровь с ЭДТА (разделительный гель)</t>
  </si>
  <si>
    <t>Кровь с ЭДТА (разделительный гель) + Кровь с ЭДТА + Сыворотка</t>
  </si>
  <si>
    <t>СК-БАК,СВАБ-Эймс,СКУС</t>
  </si>
  <si>
    <t>ДОПОЛНИТЕЛЬНЫЕ УСЛУГИ</t>
  </si>
  <si>
    <t>ПРЕЙСКУРАНТ ООО "КДЛ ДОМОДЕДОВО-ТЕСТ"</t>
  </si>
  <si>
    <t xml:space="preserve">Дата актуализации   </t>
  </si>
  <si>
    <t>ДОПОЛНЕНИЕ К ПРЕЙСКУРАНТУ (ПРОФИЛИ)</t>
  </si>
  <si>
    <t>Приложение 1.1 к договору</t>
  </si>
  <si>
    <t>Пшеница IgE (ImmunoCAP), f4</t>
  </si>
  <si>
    <t>Розничная Цена, руб</t>
  </si>
</sst>
</file>

<file path=xl/styles.xml><?xml version="1.0" encoding="utf-8"?>
<styleSheet xmlns="http://schemas.openxmlformats.org/spreadsheetml/2006/main">
  <fonts count="18">
    <font>
      <sz val="12"/>
      <name val="Arial"/>
      <family val="2"/>
    </font>
    <font>
      <b/>
      <sz val="12"/>
      <color rgb="FFFFFFFF"/>
      <name val="Arial"/>
      <family val="2"/>
    </font>
    <font>
      <b/>
      <sz val="12"/>
      <name val="Arial"/>
      <family val="2"/>
      <charset val="204"/>
    </font>
    <font>
      <b/>
      <sz val="12"/>
      <color rgb="FFFFFFFF"/>
      <name val="Arial"/>
      <family val="2"/>
      <charset val="204"/>
    </font>
    <font>
      <sz val="12"/>
      <name val="Tahoma"/>
      <family val="2"/>
      <charset val="204"/>
    </font>
    <font>
      <sz val="10"/>
      <name val="Tahoma"/>
      <family val="2"/>
      <charset val="204"/>
    </font>
    <font>
      <b/>
      <sz val="14"/>
      <name val="Tahoma"/>
      <family val="2"/>
      <charset val="204"/>
    </font>
    <font>
      <sz val="11"/>
      <name val="Tahoma"/>
      <family val="2"/>
      <charset val="204"/>
    </font>
    <font>
      <sz val="10"/>
      <name val="Arial"/>
      <family val="2"/>
    </font>
    <font>
      <sz val="11"/>
      <color indexed="8"/>
      <name val="Tahoma"/>
      <family val="2"/>
      <charset val="204"/>
    </font>
    <font>
      <b/>
      <sz val="11"/>
      <name val="Tahoma"/>
      <family val="2"/>
      <charset val="204"/>
    </font>
    <font>
      <b/>
      <sz val="14"/>
      <name val="Arial"/>
      <family val="2"/>
    </font>
    <font>
      <sz val="14"/>
      <color indexed="8"/>
      <name val="Arial"/>
      <family val="2"/>
      <charset val="1"/>
    </font>
    <font>
      <sz val="14"/>
      <color indexed="8"/>
      <name val="Arial"/>
      <family val="2"/>
      <charset val="204"/>
    </font>
    <font>
      <b/>
      <sz val="17"/>
      <color indexed="8"/>
      <name val="Arial"/>
      <family val="2"/>
      <charset val="204"/>
    </font>
    <font>
      <sz val="14"/>
      <color indexed="8"/>
      <name val="Arial"/>
      <family val="2"/>
    </font>
    <font>
      <sz val="14"/>
      <name val="Arial"/>
      <family val="2"/>
      <charset val="1"/>
    </font>
    <font>
      <b/>
      <sz val="10"/>
      <color rgb="FFFFFFFF"/>
      <name val="Arial"/>
      <family val="2"/>
    </font>
  </fonts>
  <fills count="9">
    <fill>
      <patternFill patternType="none"/>
    </fill>
    <fill>
      <patternFill patternType="gray125"/>
    </fill>
    <fill>
      <patternFill patternType="solid">
        <fgColor rgb="FF7030A0"/>
      </patternFill>
    </fill>
    <fill>
      <patternFill patternType="solid">
        <fgColor rgb="FFFFFFFF"/>
      </patternFill>
    </fill>
    <fill>
      <patternFill patternType="solid">
        <fgColor rgb="FFFFC000"/>
      </patternFill>
    </fill>
    <fill>
      <patternFill patternType="solid">
        <fgColor rgb="FFF6E5F7"/>
        <bgColor indexed="64"/>
      </patternFill>
    </fill>
    <fill>
      <patternFill patternType="solid">
        <fgColor theme="4" tint="0.79998168889431442"/>
        <bgColor indexed="64"/>
      </patternFill>
    </fill>
    <fill>
      <patternFill patternType="solid">
        <fgColor rgb="FF7030A0"/>
        <bgColor indexed="64"/>
      </patternFill>
    </fill>
    <fill>
      <patternFill patternType="solid">
        <fgColor rgb="FFFFC000"/>
        <bgColor indexed="64"/>
      </patternFill>
    </fill>
  </fills>
  <borders count="17">
    <border>
      <left/>
      <right/>
      <top/>
      <bottom/>
      <diagonal/>
    </border>
    <border>
      <left style="thin">
        <color rgb="FF7F7F7F"/>
      </left>
      <right style="thin">
        <color rgb="FF7F7F7F"/>
      </right>
      <top style="thin">
        <color rgb="FF7F7F7F"/>
      </top>
      <bottom style="thin">
        <color rgb="FF7F7F7F"/>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top/>
      <bottom/>
      <diagonal/>
    </border>
    <border>
      <left style="medium">
        <color indexed="64"/>
      </left>
      <right style="thin">
        <color rgb="FF7F7F7F"/>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top style="thin">
        <color rgb="FF7F7F7F"/>
      </top>
      <bottom style="thin">
        <color rgb="FF7F7F7F"/>
      </bottom>
      <diagonal/>
    </border>
  </borders>
  <cellStyleXfs count="2">
    <xf numFmtId="0" fontId="0" fillId="0" borderId="0"/>
    <xf numFmtId="0" fontId="8" fillId="0" borderId="0"/>
  </cellStyleXfs>
  <cellXfs count="85">
    <xf numFmtId="0" fontId="0" fillId="0" borderId="0" xfId="0"/>
    <xf numFmtId="0" fontId="0" fillId="0" borderId="0" xfId="0" applyAlignment="1">
      <alignment vertical="top"/>
    </xf>
    <xf numFmtId="4" fontId="0" fillId="3" borderId="2" xfId="0" applyNumberFormat="1" applyFill="1" applyBorder="1" applyAlignment="1">
      <alignment vertical="top" wrapText="1"/>
    </xf>
    <xf numFmtId="4" fontId="0" fillId="3" borderId="2" xfId="0" applyNumberFormat="1" applyFill="1" applyBorder="1" applyAlignment="1">
      <alignment horizontal="center" vertical="top" wrapText="1"/>
    </xf>
    <xf numFmtId="4" fontId="0" fillId="0" borderId="2" xfId="0" applyNumberFormat="1" applyFill="1" applyBorder="1" applyAlignment="1">
      <alignment vertical="top" wrapText="1"/>
    </xf>
    <xf numFmtId="4" fontId="0" fillId="0" borderId="2" xfId="0" applyNumberFormat="1" applyFill="1" applyBorder="1" applyAlignment="1">
      <alignment horizontal="center" vertical="top" wrapText="1"/>
    </xf>
    <xf numFmtId="4" fontId="0" fillId="0" borderId="3" xfId="0" applyNumberFormat="1" applyFill="1" applyBorder="1" applyAlignment="1">
      <alignment vertical="top" wrapText="1"/>
    </xf>
    <xf numFmtId="0" fontId="0" fillId="0" borderId="0" xfId="0" applyAlignment="1">
      <alignment vertical="top" wrapText="1"/>
    </xf>
    <xf numFmtId="0" fontId="0" fillId="0" borderId="0" xfId="0" applyAlignment="1">
      <alignment horizontal="left" vertical="top" wrapText="1"/>
    </xf>
    <xf numFmtId="0" fontId="2" fillId="0" borderId="0" xfId="0" applyFont="1" applyAlignment="1">
      <alignment horizontal="left" vertical="top" wrapText="1"/>
    </xf>
    <xf numFmtId="4" fontId="0" fillId="3" borderId="1" xfId="0" applyNumberFormat="1" applyFill="1" applyBorder="1" applyAlignment="1">
      <alignment horizontal="left" vertical="top" wrapText="1"/>
    </xf>
    <xf numFmtId="0" fontId="0" fillId="0" borderId="0" xfId="0" applyAlignment="1">
      <alignment vertical="top" wrapText="1"/>
    </xf>
    <xf numFmtId="0" fontId="4" fillId="0" borderId="0" xfId="0" applyFont="1" applyAlignment="1">
      <alignment vertical="top" wrapText="1"/>
    </xf>
    <xf numFmtId="0" fontId="5" fillId="0" borderId="0" xfId="0" applyFont="1" applyAlignment="1">
      <alignment horizontal="left" vertical="top" wrapText="1"/>
    </xf>
    <xf numFmtId="1" fontId="4" fillId="0" borderId="0" xfId="0" applyNumberFormat="1" applyFont="1" applyAlignment="1">
      <alignment vertical="top" wrapText="1"/>
    </xf>
    <xf numFmtId="0" fontId="6" fillId="0" borderId="0" xfId="0" applyFont="1" applyAlignment="1">
      <alignment horizontal="center" vertical="top" wrapText="1"/>
    </xf>
    <xf numFmtId="0" fontId="7" fillId="0" borderId="0" xfId="0" applyFont="1" applyAlignment="1">
      <alignment vertical="top" wrapText="1"/>
    </xf>
    <xf numFmtId="0" fontId="9" fillId="0" borderId="0" xfId="1" applyFont="1" applyFill="1" applyBorder="1" applyAlignment="1" applyProtection="1">
      <alignment horizontal="right" vertical="center"/>
      <protection locked="0"/>
    </xf>
    <xf numFmtId="14" fontId="10" fillId="5" borderId="0" xfId="1" applyNumberFormat="1" applyFont="1" applyFill="1" applyBorder="1" applyAlignment="1">
      <alignment horizontal="center" vertical="center"/>
    </xf>
    <xf numFmtId="0" fontId="11" fillId="6" borderId="4" xfId="0" applyFont="1" applyFill="1" applyBorder="1" applyAlignment="1">
      <alignment horizontal="center" vertical="top" wrapText="1"/>
    </xf>
    <xf numFmtId="0" fontId="11" fillId="6" borderId="5" xfId="0" applyFont="1" applyFill="1" applyBorder="1" applyAlignment="1">
      <alignment horizontal="center" vertical="top" wrapText="1"/>
    </xf>
    <xf numFmtId="0" fontId="11" fillId="6" borderId="6" xfId="0" applyFont="1" applyFill="1" applyBorder="1" applyAlignment="1">
      <alignment horizontal="center" vertical="top" wrapText="1"/>
    </xf>
    <xf numFmtId="4" fontId="1" fillId="2" borderId="7" xfId="0" applyNumberFormat="1" applyFont="1" applyFill="1" applyBorder="1" applyAlignment="1">
      <alignment vertical="top"/>
    </xf>
    <xf numFmtId="4" fontId="1" fillId="2" borderId="0" xfId="0" applyNumberFormat="1" applyFont="1" applyFill="1" applyBorder="1" applyAlignment="1">
      <alignment vertical="top"/>
    </xf>
    <xf numFmtId="4" fontId="1" fillId="4" borderId="7" xfId="0" applyNumberFormat="1" applyFont="1" applyFill="1" applyBorder="1" applyAlignment="1">
      <alignment vertical="top"/>
    </xf>
    <xf numFmtId="4" fontId="1" fillId="4" borderId="0" xfId="0" applyNumberFormat="1" applyFont="1" applyFill="1" applyBorder="1" applyAlignment="1">
      <alignment vertical="top"/>
    </xf>
    <xf numFmtId="4" fontId="0" fillId="3" borderId="8" xfId="0" applyNumberFormat="1" applyFill="1" applyBorder="1" applyAlignment="1">
      <alignment vertical="top" wrapText="1"/>
    </xf>
    <xf numFmtId="4" fontId="0" fillId="0" borderId="8" xfId="0" applyNumberFormat="1" applyFill="1" applyBorder="1" applyAlignment="1">
      <alignment vertical="top" wrapText="1"/>
    </xf>
    <xf numFmtId="4" fontId="0" fillId="3" borderId="10" xfId="0" applyNumberFormat="1" applyFill="1" applyBorder="1" applyAlignment="1">
      <alignment vertical="top" wrapText="1"/>
    </xf>
    <xf numFmtId="4" fontId="0" fillId="3" borderId="11" xfId="0" applyNumberFormat="1" applyFill="1" applyBorder="1" applyAlignment="1">
      <alignment vertical="top" wrapText="1"/>
    </xf>
    <xf numFmtId="4" fontId="0" fillId="3" borderId="11" xfId="0" applyNumberFormat="1" applyFill="1" applyBorder="1" applyAlignment="1">
      <alignment horizontal="center" vertical="top" wrapText="1"/>
    </xf>
    <xf numFmtId="0" fontId="12" fillId="0" borderId="12" xfId="1" applyFont="1" applyFill="1" applyBorder="1" applyAlignment="1" applyProtection="1">
      <alignment horizontal="center" vertical="center" wrapText="1"/>
      <protection locked="0"/>
    </xf>
    <xf numFmtId="0" fontId="13" fillId="0" borderId="0" xfId="1" applyNumberFormat="1" applyFont="1" applyFill="1" applyBorder="1" applyAlignment="1" applyProtection="1">
      <alignment vertical="center" wrapText="1"/>
      <protection locked="0"/>
    </xf>
    <xf numFmtId="0" fontId="14" fillId="0" borderId="0" xfId="1" applyFont="1" applyFill="1" applyBorder="1" applyAlignment="1" applyProtection="1">
      <alignment horizontal="centerContinuous" vertical="center"/>
      <protection locked="0"/>
    </xf>
    <xf numFmtId="0" fontId="12" fillId="0" borderId="0" xfId="1" applyFont="1" applyFill="1" applyBorder="1" applyAlignment="1" applyProtection="1">
      <alignment horizontal="centerContinuous" vertical="center" wrapText="1"/>
      <protection locked="0"/>
    </xf>
    <xf numFmtId="0" fontId="15" fillId="0" borderId="0" xfId="1" applyNumberFormat="1" applyFont="1" applyFill="1" applyBorder="1" applyAlignment="1" applyProtection="1">
      <alignment horizontal="centerContinuous" vertical="center" wrapText="1"/>
      <protection locked="0"/>
    </xf>
    <xf numFmtId="0" fontId="16" fillId="0" borderId="0" xfId="1" applyFont="1" applyAlignment="1">
      <alignment vertical="center"/>
    </xf>
    <xf numFmtId="4" fontId="1" fillId="2" borderId="7" xfId="0" applyNumberFormat="1" applyFont="1" applyFill="1" applyBorder="1" applyAlignment="1">
      <alignment vertical="top" wrapText="1"/>
    </xf>
    <xf numFmtId="4" fontId="1" fillId="2" borderId="0" xfId="0" applyNumberFormat="1" applyFont="1" applyFill="1" applyBorder="1" applyAlignment="1">
      <alignment vertical="top" wrapText="1"/>
    </xf>
    <xf numFmtId="4" fontId="3" fillId="2" borderId="0" xfId="0" applyNumberFormat="1" applyFont="1" applyFill="1" applyBorder="1" applyAlignment="1">
      <alignment horizontal="left" vertical="top" wrapText="1"/>
    </xf>
    <xf numFmtId="4" fontId="1" fillId="2" borderId="0" xfId="0" applyNumberFormat="1" applyFont="1" applyFill="1" applyBorder="1" applyAlignment="1">
      <alignment horizontal="left" vertical="top" wrapText="1"/>
    </xf>
    <xf numFmtId="4" fontId="1" fillId="4" borderId="7" xfId="0" applyNumberFormat="1" applyFont="1" applyFill="1" applyBorder="1" applyAlignment="1">
      <alignment vertical="top" wrapText="1"/>
    </xf>
    <xf numFmtId="4" fontId="1" fillId="4" borderId="0" xfId="0" applyNumberFormat="1" applyFont="1" applyFill="1" applyBorder="1" applyAlignment="1">
      <alignment vertical="top" wrapText="1"/>
    </xf>
    <xf numFmtId="4" fontId="3" fillId="4" borderId="0" xfId="0" applyNumberFormat="1" applyFont="1" applyFill="1" applyBorder="1" applyAlignment="1">
      <alignment horizontal="left" vertical="top" wrapText="1"/>
    </xf>
    <xf numFmtId="4" fontId="1" fillId="4" borderId="0" xfId="0" applyNumberFormat="1" applyFont="1" applyFill="1" applyBorder="1" applyAlignment="1">
      <alignment horizontal="left" vertical="top" wrapText="1"/>
    </xf>
    <xf numFmtId="4" fontId="0" fillId="3" borderId="15" xfId="0" applyNumberFormat="1" applyFill="1" applyBorder="1" applyAlignment="1">
      <alignment horizontal="left" vertical="top" wrapText="1"/>
    </xf>
    <xf numFmtId="4" fontId="0" fillId="0" borderId="1" xfId="0" applyNumberFormat="1" applyFill="1" applyBorder="1" applyAlignment="1">
      <alignment horizontal="left" vertical="top" wrapText="1"/>
    </xf>
    <xf numFmtId="4" fontId="17" fillId="4" borderId="0" xfId="0" applyNumberFormat="1" applyFont="1" applyFill="1" applyBorder="1" applyAlignment="1">
      <alignment vertical="top" wrapText="1"/>
    </xf>
    <xf numFmtId="4" fontId="17" fillId="2" borderId="0" xfId="0" applyNumberFormat="1" applyFont="1" applyFill="1" applyBorder="1" applyAlignment="1">
      <alignment vertical="top" wrapText="1"/>
    </xf>
    <xf numFmtId="4" fontId="8" fillId="3" borderId="2" xfId="0" applyNumberFormat="1" applyFont="1" applyFill="1" applyBorder="1" applyAlignment="1">
      <alignment vertical="top" wrapText="1"/>
    </xf>
    <xf numFmtId="4" fontId="17" fillId="2" borderId="0" xfId="0" applyNumberFormat="1" applyFont="1" applyFill="1" applyBorder="1" applyAlignment="1">
      <alignment vertical="top"/>
    </xf>
    <xf numFmtId="4" fontId="17" fillId="4" borderId="0" xfId="0" applyNumberFormat="1" applyFont="1" applyFill="1" applyBorder="1" applyAlignment="1">
      <alignment vertical="top"/>
    </xf>
    <xf numFmtId="4" fontId="8" fillId="0" borderId="2" xfId="0" applyNumberFormat="1" applyFont="1" applyFill="1" applyBorder="1" applyAlignment="1">
      <alignment vertical="top" wrapText="1"/>
    </xf>
    <xf numFmtId="4" fontId="8" fillId="3" borderId="11" xfId="0" applyNumberFormat="1" applyFont="1" applyFill="1" applyBorder="1" applyAlignment="1">
      <alignment vertical="top" wrapText="1"/>
    </xf>
    <xf numFmtId="4" fontId="0" fillId="3" borderId="1" xfId="0" applyNumberFormat="1" applyFill="1" applyBorder="1" applyAlignment="1">
      <alignment horizontal="center" vertical="top" wrapText="1"/>
    </xf>
    <xf numFmtId="4" fontId="0" fillId="0" borderId="1" xfId="0" applyNumberFormat="1" applyFill="1" applyBorder="1" applyAlignment="1">
      <alignment horizontal="center" vertical="top" wrapText="1"/>
    </xf>
    <xf numFmtId="4" fontId="0" fillId="3" borderId="15" xfId="0" applyNumberFormat="1" applyFill="1" applyBorder="1" applyAlignment="1">
      <alignment horizontal="center" vertical="top" wrapText="1"/>
    </xf>
    <xf numFmtId="3" fontId="0" fillId="3" borderId="2" xfId="0" applyNumberFormat="1" applyFill="1" applyBorder="1" applyAlignment="1">
      <alignment horizontal="center" vertical="top" wrapText="1"/>
    </xf>
    <xf numFmtId="3" fontId="0" fillId="7" borderId="2" xfId="0" applyNumberFormat="1" applyFill="1" applyBorder="1" applyAlignment="1">
      <alignment horizontal="center" vertical="top" wrapText="1"/>
    </xf>
    <xf numFmtId="3" fontId="0" fillId="8" borderId="2" xfId="0" applyNumberFormat="1" applyFill="1" applyBorder="1" applyAlignment="1">
      <alignment horizontal="center" vertical="top" wrapText="1"/>
    </xf>
    <xf numFmtId="1" fontId="0" fillId="0" borderId="0" xfId="0" applyNumberFormat="1" applyAlignment="1">
      <alignment vertical="top" wrapText="1"/>
    </xf>
    <xf numFmtId="1" fontId="10" fillId="5" borderId="0" xfId="1" applyNumberFormat="1" applyFont="1" applyFill="1" applyBorder="1" applyAlignment="1">
      <alignment horizontal="center" vertical="center"/>
    </xf>
    <xf numFmtId="1" fontId="11" fillId="6" borderId="5" xfId="0" applyNumberFormat="1" applyFont="1" applyFill="1" applyBorder="1" applyAlignment="1">
      <alignment horizontal="center" vertical="top" wrapText="1"/>
    </xf>
    <xf numFmtId="1" fontId="1" fillId="2" borderId="0" xfId="0" applyNumberFormat="1" applyFont="1" applyFill="1" applyBorder="1" applyAlignment="1">
      <alignment vertical="top" wrapText="1"/>
    </xf>
    <xf numFmtId="1" fontId="1" fillId="4" borderId="0" xfId="0" applyNumberFormat="1" applyFont="1" applyFill="1" applyBorder="1" applyAlignment="1">
      <alignment vertical="top" wrapText="1"/>
    </xf>
    <xf numFmtId="4" fontId="0" fillId="3" borderId="9" xfId="0" applyNumberFormat="1" applyFill="1" applyBorder="1" applyAlignment="1">
      <alignment horizontal="center" vertical="top" wrapText="1"/>
    </xf>
    <xf numFmtId="3" fontId="0" fillId="3" borderId="9" xfId="0" applyNumberFormat="1" applyFill="1" applyBorder="1" applyAlignment="1">
      <alignment horizontal="center" vertical="top" wrapText="1"/>
    </xf>
    <xf numFmtId="3" fontId="0" fillId="3" borderId="11" xfId="0" applyNumberFormat="1" applyFill="1" applyBorder="1" applyAlignment="1">
      <alignment horizontal="center" vertical="top" wrapText="1"/>
    </xf>
    <xf numFmtId="1" fontId="0" fillId="3" borderId="16" xfId="0" applyNumberFormat="1" applyFill="1" applyBorder="1" applyAlignment="1">
      <alignment horizontal="center" vertical="top" wrapText="1"/>
    </xf>
    <xf numFmtId="1" fontId="0" fillId="3" borderId="1" xfId="0" applyNumberFormat="1" applyFill="1" applyBorder="1" applyAlignment="1">
      <alignment horizontal="center" vertical="top" wrapText="1"/>
    </xf>
    <xf numFmtId="4" fontId="0" fillId="3" borderId="1" xfId="0" applyNumberFormat="1" applyFill="1" applyBorder="1" applyAlignment="1">
      <alignment horizontal="center" vertical="top" wrapText="1"/>
    </xf>
    <xf numFmtId="4" fontId="0" fillId="3" borderId="13" xfId="0" applyNumberFormat="1" applyFill="1" applyBorder="1" applyAlignment="1">
      <alignment horizontal="center" vertical="top" wrapText="1"/>
    </xf>
    <xf numFmtId="4" fontId="2" fillId="3" borderId="1" xfId="0" applyNumberFormat="1" applyFont="1" applyFill="1" applyBorder="1" applyAlignment="1">
      <alignment horizontal="left" vertical="top" wrapText="1"/>
    </xf>
    <xf numFmtId="4" fontId="8" fillId="3" borderId="1" xfId="0" applyNumberFormat="1" applyFont="1" applyFill="1" applyBorder="1" applyAlignment="1">
      <alignment horizontal="center" vertical="top" wrapText="1"/>
    </xf>
    <xf numFmtId="0" fontId="0" fillId="0" borderId="0" xfId="0" applyAlignment="1">
      <alignment vertical="top" wrapText="1"/>
    </xf>
    <xf numFmtId="4" fontId="0" fillId="0" borderId="1" xfId="0" applyNumberFormat="1" applyFill="1" applyBorder="1" applyAlignment="1">
      <alignment horizontal="center" vertical="top" wrapText="1"/>
    </xf>
    <xf numFmtId="1" fontId="0" fillId="0" borderId="1" xfId="0" applyNumberFormat="1" applyFill="1" applyBorder="1" applyAlignment="1">
      <alignment horizontal="center" vertical="top" wrapText="1"/>
    </xf>
    <xf numFmtId="4" fontId="0" fillId="0" borderId="13" xfId="0" applyNumberFormat="1" applyFill="1" applyBorder="1" applyAlignment="1">
      <alignment horizontal="center" vertical="top" wrapText="1"/>
    </xf>
    <xf numFmtId="4" fontId="2" fillId="0" borderId="1" xfId="0" applyNumberFormat="1" applyFont="1" applyFill="1" applyBorder="1" applyAlignment="1">
      <alignment horizontal="left" vertical="top" wrapText="1"/>
    </xf>
    <xf numFmtId="4" fontId="8" fillId="0" borderId="1" xfId="0" applyNumberFormat="1" applyFont="1" applyFill="1" applyBorder="1" applyAlignment="1">
      <alignment horizontal="center" vertical="top" wrapText="1"/>
    </xf>
    <xf numFmtId="4" fontId="0" fillId="3" borderId="14" xfId="0" applyNumberFormat="1" applyFill="1" applyBorder="1" applyAlignment="1">
      <alignment horizontal="center" vertical="top" wrapText="1"/>
    </xf>
    <xf numFmtId="4" fontId="2" fillId="3" borderId="15" xfId="0" applyNumberFormat="1" applyFont="1" applyFill="1" applyBorder="1" applyAlignment="1">
      <alignment horizontal="left" vertical="top" wrapText="1"/>
    </xf>
    <xf numFmtId="4" fontId="8" fillId="3" borderId="15" xfId="0" applyNumberFormat="1" applyFont="1" applyFill="1" applyBorder="1" applyAlignment="1">
      <alignment horizontal="center" vertical="top" wrapText="1"/>
    </xf>
    <xf numFmtId="4" fontId="0" fillId="3" borderId="15" xfId="0" applyNumberFormat="1" applyFill="1" applyBorder="1" applyAlignment="1">
      <alignment horizontal="center" vertical="top" wrapText="1"/>
    </xf>
    <xf numFmtId="1" fontId="0" fillId="3" borderId="15" xfId="0" applyNumberFormat="1" applyFill="1" applyBorder="1" applyAlignment="1">
      <alignment horizontal="center" vertical="top" wrapText="1"/>
    </xf>
  </cellXfs>
  <cellStyles count="2">
    <cellStyle name="Обычный" xfId="0" builtinId="0"/>
    <cellStyle name="Обычный 3"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381000</xdr:colOff>
      <xdr:row>0</xdr:row>
      <xdr:rowOff>79375</xdr:rowOff>
    </xdr:from>
    <xdr:to>
      <xdr:col>1</xdr:col>
      <xdr:colOff>698500</xdr:colOff>
      <xdr:row>3</xdr:row>
      <xdr:rowOff>365778</xdr:rowOff>
    </xdr:to>
    <xdr:pic>
      <xdr:nvPicPr>
        <xdr:cNvPr id="2" name="Picture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381000" y="79375"/>
          <a:ext cx="1555750" cy="85790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0</xdr:row>
      <xdr:rowOff>142875</xdr:rowOff>
    </xdr:from>
    <xdr:to>
      <xdr:col>1</xdr:col>
      <xdr:colOff>1212850</xdr:colOff>
      <xdr:row>6</xdr:row>
      <xdr:rowOff>212725</xdr:rowOff>
    </xdr:to>
    <xdr:pic>
      <xdr:nvPicPr>
        <xdr:cNvPr id="2"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90500" y="142875"/>
          <a:ext cx="2260600" cy="12128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40;&#1076;&#1084;&#1080;&#1085;&#1080;&#1089;&#1090;&#1088;&#1072;&#1090;&#1086;&#1088;\Downloads\&#1055;&#1077;&#1085;&#1079;&#1072;%20-%20&#1088;&#1086;&#1079;&#1085;&#1080;&#1095;&#1085;&#1099;&#1081;%20&#1087;&#1088;&#1072;&#1081;&#1089;%20&#1076;&#1083;&#1103;%20&#1084;&#1077;&#1076;&#1086;&#1092;&#1080;&#1089;&#1086;&#1074;,%20&#1089;&#1072;&#1081;&#1090;&#1072;%20&#1080;%20&#1082;&#1086;&#1083;&#1083;-&#1094;&#1077;&#1085;&#1090;&#1088;&#1072;%2022.10.2025_&#1043;&#1091;&#1073;%20&#1076;&#1086;&#1082;&#1090;&#1086;&#108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Прейскурант"/>
      <sheetName val="Профили"/>
    </sheetNames>
    <sheetDataSet>
      <sheetData sheetId="0">
        <row r="4">
          <cell r="F4" t="str">
            <v xml:space="preserve">Утверждаю, Директор филиала </v>
          </cell>
        </row>
        <row r="5">
          <cell r="F5" t="str">
            <v>"КДЛ ПЕНЗА" ООО "КДЛ ДОМОДЕДОВО-ТЕСТ"</v>
          </cell>
        </row>
        <row r="6">
          <cell r="F6" t="str">
            <v>К.А. Верхоглазов__________________, действующий на основании</v>
          </cell>
        </row>
        <row r="7">
          <cell r="F7" t="str">
            <v>Доверенности № 1779 от 01.03.2025</v>
          </cell>
        </row>
        <row r="9">
          <cell r="F9" t="str">
            <v>Российская Федерация, г. Пенза</v>
          </cell>
        </row>
        <row r="10">
          <cell r="F10" t="str">
            <v>пр. Строителей, д. 9; ул. Володарского, д. 56</v>
          </cell>
        </row>
        <row r="11">
          <cell r="F11" t="str">
            <v>ул. Пушкина, д. 43; ул. Калинина, д. 33;</v>
          </cell>
        </row>
        <row r="12">
          <cell r="F12" t="str">
            <v>пр. Победы, д.16;  ул. Гагарина, д.7</v>
          </cell>
        </row>
        <row r="14">
          <cell r="F14" t="str">
            <v>Тел.: 8 (8412) 25 93 29</v>
          </cell>
        </row>
        <row r="15">
          <cell r="F15" t="str">
            <v>Сайт: www.kdl.ru</v>
          </cell>
        </row>
        <row r="19">
          <cell r="C19" t="str">
            <v>ПРЕЙСКУРАНТ ФИЛИАЛА "КДЛ ПЕНЗА" ООО "КДЛ ДОМОДЕДОВО-ТЕСТ"</v>
          </cell>
        </row>
        <row r="20">
          <cell r="D20" t="str">
            <v xml:space="preserve">(включает следующие Дополнения: Профили)        </v>
          </cell>
        </row>
        <row r="22">
          <cell r="C22" t="str">
            <v xml:space="preserve">Дата актуализации   </v>
          </cell>
          <cell r="D22">
            <v>45952</v>
          </cell>
        </row>
        <row r="23">
          <cell r="B23" t="str">
            <v>С условиями и порядком предоставления скидок, стоимостью услуг, вы можете ознакомиться в наших медицинских офисах.</v>
          </cell>
        </row>
        <row r="25">
          <cell r="A25" t="str">
            <v>Код услуги</v>
          </cell>
          <cell r="B25" t="str">
            <v>Код МЗРФ (п.804н)</v>
          </cell>
          <cell r="C25" t="str">
            <v>Наименование теста / услуги</v>
          </cell>
          <cell r="D25" t="str">
            <v>Бланк</v>
          </cell>
          <cell r="E25" t="str">
            <v>Результат</v>
          </cell>
          <cell r="F25" t="str">
            <v>Срок, календ. дни</v>
          </cell>
          <cell r="G25" t="str">
            <v>Биоматериал</v>
          </cell>
          <cell r="H25" t="str">
            <v>Контейнер</v>
          </cell>
          <cell r="I25" t="str">
            <v>Цена, руб.</v>
          </cell>
        </row>
        <row r="26">
          <cell r="C26" t="str">
            <v>УСЛУГИ ВЗЯТИЯ БИОМАТЕРИАЛА И ДОП. УСЛУГИ</v>
          </cell>
        </row>
        <row r="27">
          <cell r="C27" t="str">
            <v>Взятие биоматериала</v>
          </cell>
        </row>
        <row r="28">
          <cell r="A28" t="str">
            <v>0.1.C1.0</v>
          </cell>
          <cell r="B28" t="str">
            <v>A11.12.009</v>
          </cell>
          <cell r="C28" t="str">
            <v>Взятие крови</v>
          </cell>
          <cell r="I28">
            <v>170</v>
          </cell>
        </row>
        <row r="29">
          <cell r="A29" t="str">
            <v>0.1.C43</v>
          </cell>
          <cell r="B29" t="str">
            <v>A11.08.010.002</v>
          </cell>
          <cell r="C29" t="str">
            <v>Взятие буккального соскоба</v>
          </cell>
          <cell r="I29">
            <v>170</v>
          </cell>
        </row>
        <row r="30">
          <cell r="A30" t="str">
            <v>*</v>
          </cell>
          <cell r="C30" t="str">
            <v>Внимание! Доступность услуги необходимо уточнять в службе Выезд на дом</v>
          </cell>
        </row>
        <row r="31">
          <cell r="C31" t="str">
            <v>ГЕМАТОЛОГИЧЕСКИЕ ИССЛЕДОВАНИЯ</v>
          </cell>
        </row>
        <row r="32">
          <cell r="C32" t="str">
            <v>Гематологические исследования (венозная кровь)</v>
          </cell>
        </row>
        <row r="33">
          <cell r="A33" t="str">
            <v>1.0.A1.202</v>
          </cell>
          <cell r="B33" t="str">
            <v>A12.05.001</v>
          </cell>
          <cell r="C33" t="str">
            <v>СОЭ (венозная кровь)</v>
          </cell>
          <cell r="D33" t="str">
            <v>ТОП-100(Т), ТОП-100(К), ТОП-100(А), 55, 56, 1, 57, ТОП-100</v>
          </cell>
          <cell r="E33" t="str">
            <v>кол.</v>
          </cell>
          <cell r="F33">
            <v>1</v>
          </cell>
          <cell r="G33" t="str">
            <v>Кровь с ЭДТА</v>
          </cell>
          <cell r="H33" t="str">
            <v>ПСК2</v>
          </cell>
          <cell r="I33">
            <v>165</v>
          </cell>
        </row>
        <row r="34">
          <cell r="A34" t="str">
            <v>1.0.D1.202</v>
          </cell>
          <cell r="B34" t="str">
            <v>B03.016.002.003</v>
          </cell>
          <cell r="C34" t="str">
            <v>Клинический анализ крови без лейкоцитарной формулы (венозная кровь)</v>
          </cell>
          <cell r="D34" t="str">
            <v>ТОП-100(Т), ТОП-100(А), 57, ТОП-100, 1, ТОП-100(К)</v>
          </cell>
          <cell r="E34" t="str">
            <v>кол.</v>
          </cell>
          <cell r="F34">
            <v>1</v>
          </cell>
          <cell r="G34" t="str">
            <v>Кровь с ЭДТА</v>
          </cell>
          <cell r="H34" t="str">
            <v>ПСК2</v>
          </cell>
          <cell r="I34">
            <v>230</v>
          </cell>
        </row>
        <row r="35">
          <cell r="A35" t="str">
            <v>1.0.D2.202</v>
          </cell>
          <cell r="B35" t="str">
            <v>B03.016.002.004</v>
          </cell>
          <cell r="C35" t="str">
            <v>*Клинический анализ крови с лейкоцитарной формулой (5DIFF) (венозная кровь)</v>
          </cell>
          <cell r="D35" t="str">
            <v>1, 57, ТОП-100(Т), 56, ТОП-100(К), ТОП-100, ТОП-100(А), 55</v>
          </cell>
          <cell r="E35" t="str">
            <v>кол.</v>
          </cell>
          <cell r="F35">
            <v>1</v>
          </cell>
          <cell r="G35" t="str">
            <v>Кровь с ЭДТА</v>
          </cell>
          <cell r="H35" t="str">
            <v>ПСК2</v>
          </cell>
          <cell r="I35">
            <v>330</v>
          </cell>
        </row>
        <row r="36">
          <cell r="A36" t="str">
            <v>*</v>
          </cell>
          <cell r="C36" t="str">
            <v>*С микроскопией мазка крови при наличии патологических сдвигов</v>
          </cell>
          <cell r="G36" t="str">
            <v>Кровь с ЭДТА</v>
          </cell>
        </row>
        <row r="37">
          <cell r="A37" t="str">
            <v>1.0.D6</v>
          </cell>
          <cell r="B37" t="str">
            <v>B03.016.002.005</v>
          </cell>
          <cell r="C37" t="str">
            <v>Клинический анализ крови (5 DIFF) с подсчетом лейкоцитарной формулы врачом КЛД (венозная кровь)</v>
          </cell>
          <cell r="D37" t="str">
            <v>1, 57</v>
          </cell>
          <cell r="E37" t="str">
            <v>кол.</v>
          </cell>
          <cell r="F37">
            <v>1</v>
          </cell>
          <cell r="G37" t="str">
            <v>Кровь с ЭДТА</v>
          </cell>
          <cell r="H37" t="str">
            <v>ПСК2</v>
          </cell>
          <cell r="I37">
            <v>580</v>
          </cell>
        </row>
        <row r="38">
          <cell r="A38" t="str">
            <v>1.0.D3.202</v>
          </cell>
          <cell r="B38" t="str">
            <v>A12.05.123</v>
          </cell>
          <cell r="C38" t="str">
            <v>Ретикулоциты (венозная кровь)</v>
          </cell>
          <cell r="D38" t="str">
            <v>1, 57, 56</v>
          </cell>
          <cell r="E38" t="str">
            <v>кол.</v>
          </cell>
          <cell r="F38">
            <v>1</v>
          </cell>
          <cell r="G38" t="str">
            <v>Кровь с ЭДТА</v>
          </cell>
          <cell r="H38" t="str">
            <v>ПСК2</v>
          </cell>
          <cell r="I38">
            <v>250</v>
          </cell>
        </row>
        <row r="39">
          <cell r="C39" t="str">
            <v>Гематологические исследования (капиллярная кровь)</v>
          </cell>
        </row>
        <row r="40">
          <cell r="A40" t="str">
            <v>1.2.D1</v>
          </cell>
          <cell r="B40" t="str">
            <v>B03.016.002.006</v>
          </cell>
          <cell r="C40" t="str">
            <v>Клинический анализ крови без лейкоцитарной формулы (капиллярная кровь)</v>
          </cell>
          <cell r="D40">
            <v>1</v>
          </cell>
          <cell r="E40" t="str">
            <v>кол.</v>
          </cell>
          <cell r="F40">
            <v>1</v>
          </cell>
          <cell r="G40" t="str">
            <v>Кровь капиллярная с ЭДТА</v>
          </cell>
          <cell r="H40" t="str">
            <v>БМВ EDTA</v>
          </cell>
          <cell r="I40">
            <v>280</v>
          </cell>
        </row>
        <row r="41">
          <cell r="A41" t="str">
            <v>1.2.D2</v>
          </cell>
          <cell r="B41" t="str">
            <v>B03.016.002.007</v>
          </cell>
          <cell r="C41" t="str">
            <v>Клинический анализ крови с лейкоцитарной формулой (5DIFF) (капиллярная кровь)</v>
          </cell>
          <cell r="D41" t="str">
            <v>ТОП-100(А), 57, ТОП-100, ТОП-100(К), ТОП-100(Т), 1</v>
          </cell>
          <cell r="E41" t="str">
            <v>кол.</v>
          </cell>
          <cell r="F41">
            <v>1</v>
          </cell>
          <cell r="G41" t="str">
            <v>Кровь капиллярная с ЭДТА</v>
          </cell>
          <cell r="H41" t="str">
            <v>БМВ EDTA</v>
          </cell>
          <cell r="I41">
            <v>385</v>
          </cell>
        </row>
        <row r="42">
          <cell r="A42" t="str">
            <v>1.2.D4</v>
          </cell>
          <cell r="B42" t="str">
            <v>B03.016.002.008</v>
          </cell>
          <cell r="C42" t="str">
            <v>Клинический анализ крови (5 DIFF) с подсчетом лейкоцитарной формулы врачом КЛД (капиллярная кровь)</v>
          </cell>
          <cell r="D42">
            <v>1</v>
          </cell>
          <cell r="E42" t="str">
            <v>кол.</v>
          </cell>
          <cell r="F42">
            <v>1</v>
          </cell>
          <cell r="G42" t="str">
            <v>Кровь капиллярная с ЭДТА</v>
          </cell>
          <cell r="H42" t="str">
            <v>БМВ EDTA</v>
          </cell>
          <cell r="I42">
            <v>630</v>
          </cell>
        </row>
        <row r="43">
          <cell r="A43" t="str">
            <v>1.2.D3</v>
          </cell>
          <cell r="B43" t="str">
            <v>A12.05.123.002</v>
          </cell>
          <cell r="C43" t="str">
            <v>Ретикулоциты (капиллярная кровь)</v>
          </cell>
          <cell r="D43">
            <v>1</v>
          </cell>
          <cell r="E43" t="str">
            <v>кол.</v>
          </cell>
          <cell r="F43">
            <v>1</v>
          </cell>
          <cell r="G43" t="str">
            <v>Кровь капиллярная с ЭДТА</v>
          </cell>
          <cell r="H43" t="str">
            <v>БМВ EDTA</v>
          </cell>
          <cell r="I43">
            <v>300</v>
          </cell>
        </row>
        <row r="44">
          <cell r="A44" t="str">
            <v>1.2.D5</v>
          </cell>
          <cell r="B44" t="str">
            <v>A12.05.001.003</v>
          </cell>
          <cell r="C44" t="str">
            <v>СОЭ (капиллярная кровь)</v>
          </cell>
          <cell r="D44" t="str">
            <v>ТОП-100, 1, ТОП-100(Т), ТОП-100(А), 57, ТОП-100(К)</v>
          </cell>
          <cell r="E44" t="str">
            <v>кол.</v>
          </cell>
          <cell r="F44">
            <v>1</v>
          </cell>
          <cell r="G44" t="str">
            <v>Кровь капиллярная с ЭДТА</v>
          </cell>
          <cell r="H44" t="str">
            <v>БМВ EDTA</v>
          </cell>
          <cell r="I44">
            <v>215</v>
          </cell>
        </row>
        <row r="45">
          <cell r="C45" t="str">
            <v>КОАГУЛОЛОГИЧЕСКИЕ ИССЛЕДОВАНИЯ</v>
          </cell>
        </row>
        <row r="46">
          <cell r="C46" t="str">
            <v>КОАГУЛОЛОГИЧЕСКИЕ ИССЛЕДОВАНИЯ</v>
          </cell>
        </row>
        <row r="47">
          <cell r="A47" t="str">
            <v>3.0.D1.203</v>
          </cell>
          <cell r="B47" t="str">
            <v>A12.30.014.003</v>
          </cell>
          <cell r="C47" t="str">
            <v>Протромбин (время, по Квику, МНО)</v>
          </cell>
          <cell r="D47" t="str">
            <v>ТОП-100(Т), 55, ТОП-100(К), 57, 1, ТОП-100(А), ТОП-100, 56</v>
          </cell>
          <cell r="E47" t="str">
            <v>кол.</v>
          </cell>
          <cell r="F47">
            <v>1</v>
          </cell>
          <cell r="G47" t="str">
            <v>Кровь с цитратом</v>
          </cell>
          <cell r="H47" t="str">
            <v>ПГК</v>
          </cell>
          <cell r="I47">
            <v>250</v>
          </cell>
        </row>
        <row r="48">
          <cell r="A48" t="str">
            <v>3.0.A5.203</v>
          </cell>
          <cell r="B48" t="str">
            <v>A12.06.030.005</v>
          </cell>
          <cell r="C48" t="str">
            <v>Волчаночный антикоагулянт</v>
          </cell>
          <cell r="D48" t="str">
            <v>55, 56, 1, 57</v>
          </cell>
          <cell r="E48" t="str">
            <v>кол.</v>
          </cell>
          <cell r="F48">
            <v>2</v>
          </cell>
          <cell r="G48" t="str">
            <v>Кровь с цитратом</v>
          </cell>
          <cell r="H48" t="str">
            <v>ПГК</v>
          </cell>
          <cell r="I48">
            <v>885</v>
          </cell>
        </row>
        <row r="49">
          <cell r="A49" t="str">
            <v>3.0.A29.203</v>
          </cell>
          <cell r="B49" t="str">
            <v>A09.05.220</v>
          </cell>
          <cell r="C49" t="str">
            <v>Антиген фактора Виллебранда</v>
          </cell>
          <cell r="D49" t="str">
            <v>21, 55, 56, 1</v>
          </cell>
          <cell r="E49" t="str">
            <v>кол.</v>
          </cell>
          <cell r="F49">
            <v>3</v>
          </cell>
          <cell r="G49" t="str">
            <v>Кровь с цитратом</v>
          </cell>
          <cell r="H49" t="str">
            <v>ПГК</v>
          </cell>
          <cell r="I49">
            <v>920</v>
          </cell>
        </row>
        <row r="50">
          <cell r="A50" t="str">
            <v>3.0.A8.203</v>
          </cell>
          <cell r="B50" t="str">
            <v>A09.05.126</v>
          </cell>
          <cell r="C50" t="str">
            <v>Протеин S свободный</v>
          </cell>
          <cell r="D50" t="str">
            <v>56, 1, 55</v>
          </cell>
          <cell r="E50" t="str">
            <v>п/кол.</v>
          </cell>
          <cell r="F50">
            <v>2</v>
          </cell>
          <cell r="G50" t="str">
            <v>Кровь с цитратом</v>
          </cell>
          <cell r="H50" t="str">
            <v>ПГК</v>
          </cell>
          <cell r="I50">
            <v>2735</v>
          </cell>
        </row>
        <row r="51">
          <cell r="A51" t="str">
            <v>3.0.A3.203</v>
          </cell>
          <cell r="B51" t="str">
            <v>A12.05.039</v>
          </cell>
          <cell r="C51" t="str">
            <v>АЧТВ</v>
          </cell>
          <cell r="D51" t="str">
            <v>55, ТОП-100(А), ТОП-100, 1, ТОП-100(К), ТОП-100(Т), 56, 57</v>
          </cell>
          <cell r="E51" t="str">
            <v>кол.</v>
          </cell>
          <cell r="F51">
            <v>1</v>
          </cell>
          <cell r="G51" t="str">
            <v>Кровь с цитратом</v>
          </cell>
          <cell r="H51" t="str">
            <v>ПГК</v>
          </cell>
          <cell r="I51">
            <v>190</v>
          </cell>
        </row>
        <row r="52">
          <cell r="A52" t="str">
            <v>3.0.A1.203</v>
          </cell>
          <cell r="B52" t="str">
            <v>A09.05.050</v>
          </cell>
          <cell r="C52" t="str">
            <v>Фибриноген</v>
          </cell>
          <cell r="D52" t="str">
            <v>1, 55, 56, ТОП-100(К), ТОП-100(Т), 57, ТОП-100, ТОП-100(А)</v>
          </cell>
          <cell r="E52" t="str">
            <v>кол.</v>
          </cell>
          <cell r="F52">
            <v>1</v>
          </cell>
          <cell r="G52" t="str">
            <v>Кровь с цитратом</v>
          </cell>
          <cell r="H52" t="str">
            <v>ПГК</v>
          </cell>
          <cell r="I52">
            <v>240</v>
          </cell>
        </row>
        <row r="53">
          <cell r="A53" t="str">
            <v>3.0.A2.203</v>
          </cell>
          <cell r="B53" t="str">
            <v>A12.05.028</v>
          </cell>
          <cell r="C53" t="str">
            <v>Тромбиновое время</v>
          </cell>
          <cell r="D53" t="str">
            <v>57, 55, 56, 1</v>
          </cell>
          <cell r="E53" t="str">
            <v>кол.</v>
          </cell>
          <cell r="F53">
            <v>1</v>
          </cell>
          <cell r="G53" t="str">
            <v>Кровь с цитратом</v>
          </cell>
          <cell r="H53" t="str">
            <v>ПГК</v>
          </cell>
          <cell r="I53">
            <v>260</v>
          </cell>
        </row>
        <row r="54">
          <cell r="A54" t="str">
            <v>3.0.A4.203</v>
          </cell>
          <cell r="B54" t="str">
            <v>A09.05.047</v>
          </cell>
          <cell r="C54" t="str">
            <v>Антитромбин III</v>
          </cell>
          <cell r="D54" t="str">
            <v>57, 55, 56, 1</v>
          </cell>
          <cell r="E54" t="str">
            <v>п/кол.</v>
          </cell>
          <cell r="F54">
            <v>2</v>
          </cell>
          <cell r="G54" t="str">
            <v>Кровь с цитратом</v>
          </cell>
          <cell r="H54" t="str">
            <v>ПГК</v>
          </cell>
          <cell r="I54">
            <v>395</v>
          </cell>
        </row>
        <row r="55">
          <cell r="A55" t="str">
            <v>3.0.A6.203</v>
          </cell>
          <cell r="B55" t="str">
            <v>A09.05.051.001</v>
          </cell>
          <cell r="C55" t="str">
            <v>Д-димер</v>
          </cell>
          <cell r="D55" t="str">
            <v>ТОП-100(А), 55, ТОП-100, 56, 1, 57, ТОП-100(К), ТОП-100(Т)</v>
          </cell>
          <cell r="E55" t="str">
            <v>кол.</v>
          </cell>
          <cell r="F55">
            <v>2</v>
          </cell>
          <cell r="G55" t="str">
            <v>Кровь с цитратом</v>
          </cell>
          <cell r="H55" t="str">
            <v>ПГК</v>
          </cell>
          <cell r="I55">
            <v>1090</v>
          </cell>
        </row>
        <row r="56">
          <cell r="A56" t="str">
            <v>3.0.A7.203</v>
          </cell>
          <cell r="B56" t="str">
            <v>A09.05.125</v>
          </cell>
          <cell r="C56" t="str">
            <v>Протеин С</v>
          </cell>
          <cell r="D56" t="str">
            <v>55, 56, 1</v>
          </cell>
          <cell r="E56" t="str">
            <v>п/кол.</v>
          </cell>
          <cell r="F56">
            <v>3</v>
          </cell>
          <cell r="G56" t="str">
            <v>Кровь с цитратом</v>
          </cell>
          <cell r="H56" t="str">
            <v>ПГК</v>
          </cell>
          <cell r="I56">
            <v>2110</v>
          </cell>
        </row>
        <row r="57">
          <cell r="A57" t="str">
            <v>3.0.A22.203</v>
          </cell>
          <cell r="B57" t="str">
            <v>A09.05.048</v>
          </cell>
          <cell r="C57" t="str">
            <v>Плазминоген</v>
          </cell>
          <cell r="D57" t="str">
            <v>56, 1, 55</v>
          </cell>
          <cell r="E57" t="str">
            <v>кол.</v>
          </cell>
          <cell r="F57">
            <v>3</v>
          </cell>
          <cell r="G57" t="str">
            <v>Кровь с цитратом</v>
          </cell>
          <cell r="H57" t="str">
            <v>ПГК</v>
          </cell>
          <cell r="I57">
            <v>745</v>
          </cell>
        </row>
        <row r="58">
          <cell r="C58" t="str">
            <v>БИОХИМИЧЕСКИЕ ИССЛЕДОВАНИЯ</v>
          </cell>
        </row>
        <row r="59">
          <cell r="C59" t="str">
            <v>Обмен белков</v>
          </cell>
        </row>
        <row r="60">
          <cell r="A60" t="str">
            <v>4.2.A4.201</v>
          </cell>
          <cell r="B60" t="str">
            <v>A09.05.017</v>
          </cell>
          <cell r="C60" t="str">
            <v>Мочевина</v>
          </cell>
          <cell r="D60" t="str">
            <v>ТОП-100(Т), 57, 1, ТОП-100, 56, ТОП-100(А), 55, ТОП-100(К)</v>
          </cell>
          <cell r="E60" t="str">
            <v>кол.</v>
          </cell>
          <cell r="F60">
            <v>1</v>
          </cell>
          <cell r="G60" t="str">
            <v>Сыворотка</v>
          </cell>
          <cell r="H60" t="str">
            <v>ПЖК</v>
          </cell>
          <cell r="I60">
            <v>195</v>
          </cell>
        </row>
        <row r="61">
          <cell r="A61" t="str">
            <v>4.2.D1.201</v>
          </cell>
          <cell r="B61" t="str">
            <v>A09.05.014.003</v>
          </cell>
          <cell r="C61" t="str">
            <v>Белковые фракции (включает определение общего белка и альбумина)</v>
          </cell>
          <cell r="D61" t="str">
            <v>1, 57</v>
          </cell>
          <cell r="E61" t="str">
            <v>кол.</v>
          </cell>
          <cell r="F61">
            <v>2</v>
          </cell>
          <cell r="G61" t="str">
            <v>Сыворотка</v>
          </cell>
          <cell r="H61" t="str">
            <v>ПЖК</v>
          </cell>
          <cell r="I61">
            <v>400</v>
          </cell>
        </row>
        <row r="62">
          <cell r="A62" t="str">
            <v>4.2.D2</v>
          </cell>
          <cell r="B62" t="str">
            <v>B03.025.001.001</v>
          </cell>
          <cell r="C62" t="str">
            <v>Скорость клубочковой фильтрации (CKD-EPI - взрослые/формула Шварца - дети;  включает определение креатинина)</v>
          </cell>
          <cell r="D62" t="str">
            <v>1, 57</v>
          </cell>
          <cell r="E62" t="str">
            <v>кол.</v>
          </cell>
          <cell r="F62">
            <v>2</v>
          </cell>
          <cell r="G62" t="str">
            <v>Сыворотка</v>
          </cell>
          <cell r="H62" t="str">
            <v>ПЖК</v>
          </cell>
          <cell r="I62">
            <v>210</v>
          </cell>
        </row>
        <row r="63">
          <cell r="A63" t="str">
            <v>4.2.A5.201</v>
          </cell>
          <cell r="B63" t="str">
            <v>A09.05.018</v>
          </cell>
          <cell r="C63" t="str">
            <v>Мочевая кислота</v>
          </cell>
          <cell r="D63" t="str">
            <v>55, ТОП-100, ТОП-100(К), 57, 1, ТОП-100(Т), ТОП-100(А), 56</v>
          </cell>
          <cell r="E63" t="str">
            <v>кол.</v>
          </cell>
          <cell r="F63">
            <v>2</v>
          </cell>
          <cell r="G63" t="str">
            <v>Сыворотка</v>
          </cell>
          <cell r="H63" t="str">
            <v>ПЖК</v>
          </cell>
          <cell r="I63">
            <v>190</v>
          </cell>
        </row>
        <row r="64">
          <cell r="A64" t="str">
            <v>4.2.A3.201</v>
          </cell>
          <cell r="B64" t="str">
            <v>A09.05.020</v>
          </cell>
          <cell r="C64" t="str">
            <v>Креатинин</v>
          </cell>
          <cell r="D64" t="str">
            <v>57, 56, 55, 1, ТОП-100(А), ТОП-100(К), ТОП-100, ТОП-100(Т)</v>
          </cell>
          <cell r="E64" t="str">
            <v>кол.</v>
          </cell>
          <cell r="F64">
            <v>1</v>
          </cell>
          <cell r="G64" t="str">
            <v>Сыворотка</v>
          </cell>
          <cell r="H64" t="str">
            <v>ПЖК</v>
          </cell>
          <cell r="I64">
            <v>190</v>
          </cell>
        </row>
        <row r="65">
          <cell r="A65" t="str">
            <v>4.2.A2.201</v>
          </cell>
          <cell r="B65" t="str">
            <v>A09.05.010</v>
          </cell>
          <cell r="C65" t="str">
            <v>Общий белок</v>
          </cell>
          <cell r="D65" t="str">
            <v>57, ТОП-100(Т), ТОП-100, 1, 55, ТОП-100(А), ТОП-100(К)</v>
          </cell>
          <cell r="E65" t="str">
            <v>кол.</v>
          </cell>
          <cell r="F65">
            <v>1</v>
          </cell>
          <cell r="G65" t="str">
            <v>Сыворотка</v>
          </cell>
          <cell r="H65" t="str">
            <v>ПЖК</v>
          </cell>
          <cell r="I65">
            <v>195</v>
          </cell>
        </row>
        <row r="66">
          <cell r="A66" t="str">
            <v>4.2.A1.201</v>
          </cell>
          <cell r="B66" t="str">
            <v>A09.05.011</v>
          </cell>
          <cell r="C66" t="str">
            <v>Альбумин</v>
          </cell>
          <cell r="D66" t="str">
            <v>ТОП-100(А), ТОП-100(Т), ТОП-100, ТОП-100(К), 57, 1, 55</v>
          </cell>
          <cell r="E66" t="str">
            <v>кол.</v>
          </cell>
          <cell r="F66">
            <v>2</v>
          </cell>
          <cell r="G66" t="str">
            <v>Сыворотка</v>
          </cell>
          <cell r="H66" t="str">
            <v>ПЖК</v>
          </cell>
          <cell r="I66">
            <v>230</v>
          </cell>
        </row>
        <row r="67">
          <cell r="A67" t="str">
            <v>4.5.A10.201</v>
          </cell>
          <cell r="B67" t="str">
            <v>A09.05.214</v>
          </cell>
          <cell r="C67" t="str">
            <v>Гомоцистеин</v>
          </cell>
          <cell r="D67" t="str">
            <v>1, ТОП-100(А), ТОП-100, ТОП-100(К), ТОП-100(Т), 57</v>
          </cell>
          <cell r="E67" t="str">
            <v>кол.</v>
          </cell>
          <cell r="F67">
            <v>2</v>
          </cell>
          <cell r="G67" t="str">
            <v>Сыворотка</v>
          </cell>
          <cell r="H67" t="str">
            <v>ПЖК</v>
          </cell>
          <cell r="I67">
            <v>1405</v>
          </cell>
        </row>
        <row r="68">
          <cell r="A68" t="str">
            <v>1.1.D1</v>
          </cell>
          <cell r="B68" t="str">
            <v>A12.05.012.002.001</v>
          </cell>
          <cell r="C68" t="str">
            <v>Электрофорез гемоглобина для диагностики гемоглобинопатий</v>
          </cell>
          <cell r="D68">
            <v>1</v>
          </cell>
          <cell r="E68" t="str">
            <v>кол.</v>
          </cell>
          <cell r="F68">
            <v>11</v>
          </cell>
          <cell r="G68" t="str">
            <v>Кровь с ЭДТА</v>
          </cell>
          <cell r="H68" t="str">
            <v>ПСК2</v>
          </cell>
          <cell r="I68">
            <v>3700</v>
          </cell>
        </row>
        <row r="69">
          <cell r="C69" t="str">
            <v>Пигментный обмен</v>
          </cell>
        </row>
        <row r="70">
          <cell r="A70" t="str">
            <v>4.6.D1.201</v>
          </cell>
          <cell r="B70" t="str">
            <v>A09.05.022</v>
          </cell>
          <cell r="C70" t="str">
            <v>Билирубин непрямой (включает определение общего и прямого билирубина)</v>
          </cell>
          <cell r="D70" t="str">
            <v>1, ТОП-100(Т), ТОП-100(К), 57, ТОП-100(А), ТОП-100</v>
          </cell>
          <cell r="E70" t="str">
            <v>кол.</v>
          </cell>
          <cell r="F70">
            <v>1</v>
          </cell>
          <cell r="G70" t="str">
            <v>Сыворотка</v>
          </cell>
          <cell r="H70" t="str">
            <v>ПЖК</v>
          </cell>
          <cell r="I70">
            <v>380</v>
          </cell>
        </row>
        <row r="71">
          <cell r="A71" t="str">
            <v>4.6.A1.201</v>
          </cell>
          <cell r="B71" t="str">
            <v>A09.05.021</v>
          </cell>
          <cell r="C71" t="str">
            <v>Билирубин общий</v>
          </cell>
          <cell r="D71" t="str">
            <v>55, 56, ТОП-100, ТОП-100(Т), 57, 1, ТОП-100(К), ТОП-100(А)</v>
          </cell>
          <cell r="E71" t="str">
            <v>кол.</v>
          </cell>
          <cell r="F71">
            <v>1</v>
          </cell>
          <cell r="G71" t="str">
            <v>Сыворотка</v>
          </cell>
          <cell r="H71" t="str">
            <v>ПЖК</v>
          </cell>
          <cell r="I71">
            <v>205</v>
          </cell>
        </row>
        <row r="72">
          <cell r="A72" t="str">
            <v>4.6.A2.201</v>
          </cell>
          <cell r="B72" t="str">
            <v>A09.05.022.001</v>
          </cell>
          <cell r="C72" t="str">
            <v>Билирубин прямой</v>
          </cell>
          <cell r="D72" t="str">
            <v>ТОП-100, ТОП-100(К), ТОП-100(Т), 57, 1, ТОП-100(А)</v>
          </cell>
          <cell r="E72" t="str">
            <v>кол.</v>
          </cell>
          <cell r="F72">
            <v>1</v>
          </cell>
          <cell r="G72" t="str">
            <v>Сыворотка</v>
          </cell>
          <cell r="H72" t="str">
            <v>ПЖК</v>
          </cell>
          <cell r="I72">
            <v>195</v>
          </cell>
        </row>
        <row r="73">
          <cell r="C73" t="str">
            <v>Углеводный обмен</v>
          </cell>
        </row>
        <row r="74">
          <cell r="A74" t="str">
            <v>4.4.A1.205</v>
          </cell>
          <cell r="B74" t="str">
            <v>A09.05.023</v>
          </cell>
          <cell r="C74" t="str">
            <v>Глюкоза</v>
          </cell>
          <cell r="D74" t="str">
            <v>55, 57, ТОП-100(А), ТОП-100, ТОП-100(Т), 1, 56, 14, ТОП-100(К)</v>
          </cell>
          <cell r="E74" t="str">
            <v>кол.</v>
          </cell>
          <cell r="F74">
            <v>1</v>
          </cell>
          <cell r="G74" t="str">
            <v>Кровь с фторидом натрия</v>
          </cell>
          <cell r="H74" t="str">
            <v>ПСЕРК</v>
          </cell>
          <cell r="I74">
            <v>190</v>
          </cell>
        </row>
        <row r="75">
          <cell r="A75" t="str">
            <v>4.4.D1.202</v>
          </cell>
          <cell r="B75" t="str">
            <v>A09.05.083</v>
          </cell>
          <cell r="C75" t="str">
            <v>Гликированный гемоглобин А1с</v>
          </cell>
          <cell r="D75" t="str">
            <v>1, 55, 56, ТОП-100(К), ТОП-100, ТОП-100(Т), 57, ТОП-100(А)</v>
          </cell>
          <cell r="E75" t="str">
            <v>п/кол.</v>
          </cell>
          <cell r="F75">
            <v>2</v>
          </cell>
          <cell r="G75" t="str">
            <v>Кровь с ЭДТА</v>
          </cell>
          <cell r="H75" t="str">
            <v>ПСК2</v>
          </cell>
          <cell r="I75">
            <v>535</v>
          </cell>
        </row>
        <row r="76">
          <cell r="A76" t="str">
            <v>4.4.A2.201</v>
          </cell>
          <cell r="B76" t="str">
            <v>A09.05.102</v>
          </cell>
          <cell r="C76" t="str">
            <v>Фруктозамин</v>
          </cell>
          <cell r="D76" t="str">
            <v>55, 1</v>
          </cell>
          <cell r="E76" t="str">
            <v>кол.</v>
          </cell>
          <cell r="F76">
            <v>2</v>
          </cell>
          <cell r="G76" t="str">
            <v>Сыворотка</v>
          </cell>
          <cell r="H76" t="str">
            <v>ПЖК</v>
          </cell>
          <cell r="I76">
            <v>355</v>
          </cell>
        </row>
        <row r="77">
          <cell r="A77" t="str">
            <v>4.4.A3.201</v>
          </cell>
          <cell r="B77" t="str">
            <v>A09.05.207</v>
          </cell>
          <cell r="C77" t="str">
            <v>Молочная кислота (лактат)</v>
          </cell>
          <cell r="D77" t="str">
            <v>57, 1, 55</v>
          </cell>
          <cell r="E77" t="str">
            <v>кол.</v>
          </cell>
          <cell r="F77">
            <v>2</v>
          </cell>
          <cell r="G77" t="str">
            <v>Кровь с фторидом натрия</v>
          </cell>
          <cell r="H77" t="str">
            <v>ПСЕРК</v>
          </cell>
          <cell r="I77">
            <v>610</v>
          </cell>
        </row>
        <row r="78">
          <cell r="C78" t="str">
            <v>Липидный обмен</v>
          </cell>
        </row>
        <row r="79">
          <cell r="A79" t="str">
            <v>4.1.4.D1</v>
          </cell>
          <cell r="B79" t="str">
            <v>A09.05.027.002</v>
          </cell>
          <cell r="C79" t="str">
            <v>Индекс дислипидемии AпoВ/AпoА1 (включает определение Аполипопротеина В и Аполипопротеина А1)</v>
          </cell>
          <cell r="D79">
            <v>1</v>
          </cell>
          <cell r="E79" t="str">
            <v>кол.</v>
          </cell>
          <cell r="F79">
            <v>2</v>
          </cell>
          <cell r="G79" t="str">
            <v>Сыворотка</v>
          </cell>
          <cell r="H79" t="str">
            <v>ПЖК</v>
          </cell>
          <cell r="I79">
            <v>1110</v>
          </cell>
        </row>
        <row r="80">
          <cell r="A80" t="str">
            <v>4.5.A1.201</v>
          </cell>
          <cell r="B80" t="str">
            <v>A09.05.025</v>
          </cell>
          <cell r="C80" t="str">
            <v>Триглицериды</v>
          </cell>
          <cell r="D80" t="str">
            <v>ТОП-100(А), 57, 1, ТОП-100(Т), ТОП-100(К), ТОП-100</v>
          </cell>
          <cell r="E80" t="str">
            <v>кол.</v>
          </cell>
          <cell r="F80">
            <v>1</v>
          </cell>
          <cell r="G80" t="str">
            <v>Сыворотка</v>
          </cell>
          <cell r="H80" t="str">
            <v>ПЖК</v>
          </cell>
          <cell r="I80">
            <v>215</v>
          </cell>
        </row>
        <row r="81">
          <cell r="A81" t="str">
            <v>4.5.A2.201</v>
          </cell>
          <cell r="B81" t="str">
            <v>A09.05.026</v>
          </cell>
          <cell r="C81" t="str">
            <v>Холестерин общий</v>
          </cell>
          <cell r="D81" t="str">
            <v>ТОП-100, ТОП-100(Т), ТОП-100(А), ТОП-100(К), 57, 55, 1</v>
          </cell>
          <cell r="E81" t="str">
            <v>кол.</v>
          </cell>
          <cell r="F81">
            <v>1</v>
          </cell>
          <cell r="G81" t="str">
            <v>Сыворотка</v>
          </cell>
          <cell r="H81" t="str">
            <v>ПЖК</v>
          </cell>
          <cell r="I81">
            <v>215</v>
          </cell>
        </row>
        <row r="82">
          <cell r="A82" t="str">
            <v>4.5.A3.201</v>
          </cell>
          <cell r="B82" t="str">
            <v>A09.05.004</v>
          </cell>
          <cell r="C82" t="str">
            <v>Холестерин липопротеидов высокой плотности (ЛПВП, HDL)</v>
          </cell>
          <cell r="D82" t="str">
            <v>ТОП-100(К), 57, ТОП-100(А), 1, ТОП-100(Т), ТОП-100</v>
          </cell>
          <cell r="E82" t="str">
            <v>кол.</v>
          </cell>
          <cell r="F82">
            <v>1</v>
          </cell>
          <cell r="G82" t="str">
            <v>Сыворотка</v>
          </cell>
          <cell r="H82" t="str">
            <v>ПЖК</v>
          </cell>
          <cell r="I82">
            <v>230</v>
          </cell>
        </row>
        <row r="83">
          <cell r="A83" t="str">
            <v>4.5.D3</v>
          </cell>
          <cell r="B83" t="str">
            <v>B03.016.005.003</v>
          </cell>
          <cell r="C83" t="str">
            <v>Коэффициент атерогенности (включает определение общего холестерина и ЛПВП)</v>
          </cell>
          <cell r="D83" t="str">
            <v>57, 1</v>
          </cell>
          <cell r="E83" t="str">
            <v>кол.</v>
          </cell>
          <cell r="F83">
            <v>1</v>
          </cell>
          <cell r="G83" t="str">
            <v>Сыворотка</v>
          </cell>
          <cell r="H83" t="str">
            <v>ПЖК</v>
          </cell>
          <cell r="I83">
            <v>400</v>
          </cell>
        </row>
        <row r="84">
          <cell r="A84" t="str">
            <v>4.5.D4</v>
          </cell>
          <cell r="B84" t="str">
            <v>B03.016.005.004</v>
          </cell>
          <cell r="C84" t="str">
            <v>Холестерин не-ЛПВП (non-HDL, включает определение общего холестерина и ЛПВП)</v>
          </cell>
          <cell r="D84">
            <v>1</v>
          </cell>
          <cell r="E84" t="str">
            <v>кол.</v>
          </cell>
          <cell r="F84">
            <v>1</v>
          </cell>
          <cell r="G84" t="str">
            <v>Сыворотка</v>
          </cell>
          <cell r="H84" t="str">
            <v>ПЖК</v>
          </cell>
          <cell r="I84">
            <v>430</v>
          </cell>
        </row>
        <row r="85">
          <cell r="A85" t="str">
            <v>4.5.A4.201</v>
          </cell>
          <cell r="B85" t="str">
            <v>A09.05.028</v>
          </cell>
          <cell r="C85" t="str">
            <v>Холестерин липопротеидов низкой плотности (ЛПНП, LDL)</v>
          </cell>
          <cell r="D85" t="str">
            <v>57, ТОП-100(Т), 1, ТОП-100(А), ТОП-100(К), ТОП-100</v>
          </cell>
          <cell r="E85" t="str">
            <v>кол.</v>
          </cell>
          <cell r="F85">
            <v>1</v>
          </cell>
          <cell r="G85" t="str">
            <v>Сыворотка</v>
          </cell>
          <cell r="H85" t="str">
            <v>ПЖК</v>
          </cell>
          <cell r="I85">
            <v>195</v>
          </cell>
        </row>
        <row r="86">
          <cell r="A86" t="str">
            <v>4.5.D2.201</v>
          </cell>
          <cell r="B86" t="str">
            <v>A09.05.028.001</v>
          </cell>
          <cell r="C86" t="str">
            <v>Холестерин липопротеидов очень низкой плотности (ЛПОНП), (включает определение триглицеридов)</v>
          </cell>
          <cell r="D86" t="str">
            <v>57, 1</v>
          </cell>
          <cell r="E86" t="str">
            <v>кол.</v>
          </cell>
          <cell r="F86">
            <v>1</v>
          </cell>
          <cell r="G86" t="str">
            <v>Сыворотка</v>
          </cell>
          <cell r="H86" t="str">
            <v>ПЖК</v>
          </cell>
          <cell r="I86">
            <v>455</v>
          </cell>
        </row>
        <row r="87">
          <cell r="A87" t="str">
            <v>4.5.A7.201</v>
          </cell>
          <cell r="B87" t="str">
            <v>A09.05.251</v>
          </cell>
          <cell r="C87" t="str">
            <v>Аполипопротеин В</v>
          </cell>
          <cell r="D87">
            <v>1</v>
          </cell>
          <cell r="E87" t="str">
            <v>кол.</v>
          </cell>
          <cell r="F87">
            <v>2</v>
          </cell>
          <cell r="G87" t="str">
            <v>Сыворотка</v>
          </cell>
          <cell r="H87" t="str">
            <v>ПЖК</v>
          </cell>
          <cell r="I87">
            <v>465</v>
          </cell>
        </row>
        <row r="88">
          <cell r="A88" t="str">
            <v>4.5.A12.201</v>
          </cell>
          <cell r="B88" t="str">
            <v>A09.05.129</v>
          </cell>
          <cell r="C88" t="str">
            <v>Желчные кислоты</v>
          </cell>
          <cell r="D88">
            <v>1</v>
          </cell>
          <cell r="E88" t="str">
            <v>кол.</v>
          </cell>
          <cell r="F88">
            <v>6</v>
          </cell>
          <cell r="G88" t="str">
            <v>Сыворотка</v>
          </cell>
          <cell r="H88" t="str">
            <v>ПЖК</v>
          </cell>
          <cell r="I88">
            <v>3075</v>
          </cell>
        </row>
        <row r="89">
          <cell r="A89" t="str">
            <v>4.5.A6.201</v>
          </cell>
          <cell r="B89" t="str">
            <v>A09.05.250</v>
          </cell>
          <cell r="C89" t="str">
            <v>Аполипопротеин А1</v>
          </cell>
          <cell r="D89">
            <v>1</v>
          </cell>
          <cell r="E89" t="str">
            <v>кол.</v>
          </cell>
          <cell r="F89">
            <v>2</v>
          </cell>
          <cell r="G89" t="str">
            <v>Сыворотка</v>
          </cell>
          <cell r="H89" t="str">
            <v>ПЖК</v>
          </cell>
          <cell r="I89">
            <v>590</v>
          </cell>
        </row>
        <row r="90">
          <cell r="A90" t="str">
            <v>4.5.A8.201</v>
          </cell>
          <cell r="B90" t="str">
            <v>A09.05.027.001</v>
          </cell>
          <cell r="C90" t="str">
            <v>Липопротеин (а)</v>
          </cell>
          <cell r="D90" t="str">
            <v>57, 1</v>
          </cell>
          <cell r="E90" t="str">
            <v>кол.</v>
          </cell>
          <cell r="F90">
            <v>2</v>
          </cell>
          <cell r="G90" t="str">
            <v>Сыворотка</v>
          </cell>
          <cell r="H90" t="str">
            <v>ПЖК</v>
          </cell>
          <cell r="I90">
            <v>980</v>
          </cell>
        </row>
        <row r="91">
          <cell r="C91" t="str">
            <v>Ферменты</v>
          </cell>
        </row>
        <row r="92">
          <cell r="A92" t="str">
            <v>4.1.A1.201</v>
          </cell>
          <cell r="B92" t="str">
            <v>A09.05.042</v>
          </cell>
          <cell r="C92" t="str">
            <v>Аланинаминотрансфераза (АЛТ)</v>
          </cell>
          <cell r="D92" t="str">
            <v>57, ТОП-100(К), ТОП-100, ТОП-100(Т), 55, 1, ТОП-100(А), 56</v>
          </cell>
          <cell r="E92" t="str">
            <v>кол.</v>
          </cell>
          <cell r="F92">
            <v>1</v>
          </cell>
          <cell r="G92" t="str">
            <v>Сыворотка</v>
          </cell>
          <cell r="H92" t="str">
            <v>ПЖК</v>
          </cell>
          <cell r="I92">
            <v>185</v>
          </cell>
        </row>
        <row r="93">
          <cell r="A93" t="str">
            <v>4.1.A2.201</v>
          </cell>
          <cell r="B93" t="str">
            <v>A09.05.041</v>
          </cell>
          <cell r="C93" t="str">
            <v>Аспартатаминотрансфераза (АСТ)</v>
          </cell>
          <cell r="D93" t="str">
            <v>56, ТОП-100(А), ТОП-100(К), 1, ТОП-100, 55, 57, ТОП-100(Т)</v>
          </cell>
          <cell r="E93" t="str">
            <v>кол.</v>
          </cell>
          <cell r="F93">
            <v>1</v>
          </cell>
          <cell r="G93" t="str">
            <v>Сыворотка</v>
          </cell>
          <cell r="H93" t="str">
            <v>ПЖК</v>
          </cell>
          <cell r="I93">
            <v>185</v>
          </cell>
        </row>
        <row r="94">
          <cell r="A94" t="str">
            <v>4.1.A5.201</v>
          </cell>
          <cell r="B94" t="str">
            <v>A09.05.044</v>
          </cell>
          <cell r="C94" t="str">
            <v>Гамма-глутамилтрансфераза (ГГТ)</v>
          </cell>
          <cell r="D94" t="str">
            <v>56, ТОП-100(Т), 1, ТОП-100, 57, 55, ТОП-100(К), ТОП-100(А)</v>
          </cell>
          <cell r="E94" t="str">
            <v>кол.</v>
          </cell>
          <cell r="F94">
            <v>1</v>
          </cell>
          <cell r="G94" t="str">
            <v>Сыворотка</v>
          </cell>
          <cell r="H94" t="str">
            <v>ПЖК</v>
          </cell>
          <cell r="I94">
            <v>185</v>
          </cell>
        </row>
        <row r="95">
          <cell r="A95" t="str">
            <v>4.1.A6.201</v>
          </cell>
          <cell r="B95" t="str">
            <v>A09.05.039</v>
          </cell>
          <cell r="C95" t="str">
            <v>Лактатдегидрогеназа (ЛДГ)</v>
          </cell>
          <cell r="D95" t="str">
            <v>57, 1</v>
          </cell>
          <cell r="E95" t="str">
            <v>кол.</v>
          </cell>
          <cell r="F95">
            <v>2</v>
          </cell>
          <cell r="G95" t="str">
            <v>Сыворотка</v>
          </cell>
          <cell r="H95" t="str">
            <v>ПЖК</v>
          </cell>
          <cell r="I95">
            <v>190</v>
          </cell>
        </row>
        <row r="96">
          <cell r="A96" t="str">
            <v>4.1.A7.201</v>
          </cell>
          <cell r="B96" t="str">
            <v>A09.05.039.001</v>
          </cell>
          <cell r="C96" t="str">
            <v>Лактатдегидрогеназа (ЛДГ) 1, 2 фракции</v>
          </cell>
          <cell r="D96">
            <v>1</v>
          </cell>
          <cell r="E96" t="str">
            <v>кол.</v>
          </cell>
          <cell r="F96">
            <v>2</v>
          </cell>
          <cell r="G96" t="str">
            <v>Сыворотка</v>
          </cell>
          <cell r="H96" t="str">
            <v>ПЖК</v>
          </cell>
          <cell r="I96">
            <v>270</v>
          </cell>
        </row>
        <row r="97">
          <cell r="A97" t="str">
            <v>4.1.A14.201</v>
          </cell>
          <cell r="B97" t="str">
            <v>A09.05.180</v>
          </cell>
          <cell r="C97" t="str">
            <v>Амилаза панкреатическая</v>
          </cell>
          <cell r="D97" t="str">
            <v>57, 1</v>
          </cell>
          <cell r="E97" t="str">
            <v>кол.</v>
          </cell>
          <cell r="F97">
            <v>2</v>
          </cell>
          <cell r="G97" t="str">
            <v>Сыворотка</v>
          </cell>
          <cell r="H97" t="str">
            <v>ПЖК</v>
          </cell>
          <cell r="I97">
            <v>290</v>
          </cell>
        </row>
        <row r="98">
          <cell r="A98" t="str">
            <v>4.1.A10.201</v>
          </cell>
          <cell r="B98" t="str">
            <v>A09.05.173</v>
          </cell>
          <cell r="C98" t="str">
            <v>Липаза</v>
          </cell>
          <cell r="D98" t="str">
            <v>1, 57</v>
          </cell>
          <cell r="E98" t="str">
            <v>кол.</v>
          </cell>
          <cell r="F98">
            <v>2</v>
          </cell>
          <cell r="G98" t="str">
            <v>Сыворотка</v>
          </cell>
          <cell r="H98" t="str">
            <v>ПЖК</v>
          </cell>
          <cell r="I98">
            <v>325</v>
          </cell>
        </row>
        <row r="99">
          <cell r="A99" t="str">
            <v>4.1.A8.201</v>
          </cell>
          <cell r="B99" t="str">
            <v>A09.05.174</v>
          </cell>
          <cell r="C99" t="str">
            <v>Холинэстераза</v>
          </cell>
          <cell r="D99">
            <v>1</v>
          </cell>
          <cell r="E99" t="str">
            <v>кол.</v>
          </cell>
          <cell r="F99">
            <v>2</v>
          </cell>
          <cell r="G99" t="str">
            <v>Сыворотка</v>
          </cell>
          <cell r="H99" t="str">
            <v>ПЖК</v>
          </cell>
          <cell r="I99">
            <v>240</v>
          </cell>
        </row>
        <row r="100">
          <cell r="A100" t="str">
            <v>4.1.A9.201</v>
          </cell>
          <cell r="B100" t="str">
            <v>A09.05.045.001</v>
          </cell>
          <cell r="C100" t="str">
            <v>Альфа-амилаза</v>
          </cell>
          <cell r="D100" t="str">
            <v>57, ТОП-100(К), ТОП-100(Т), ТОП-100, 1, ТОП-100(А)</v>
          </cell>
          <cell r="E100" t="str">
            <v>кол.</v>
          </cell>
          <cell r="F100">
            <v>1</v>
          </cell>
          <cell r="G100" t="str">
            <v>Сыворотка</v>
          </cell>
          <cell r="H100" t="str">
            <v>ПЖК</v>
          </cell>
          <cell r="I100">
            <v>235</v>
          </cell>
        </row>
        <row r="101">
          <cell r="A101" t="str">
            <v>4.1.A4.201</v>
          </cell>
          <cell r="B101" t="str">
            <v>A09.05.175</v>
          </cell>
          <cell r="C101" t="str">
            <v>Кислая фосфатаза</v>
          </cell>
          <cell r="D101">
            <v>1</v>
          </cell>
          <cell r="E101" t="str">
            <v>кол.</v>
          </cell>
          <cell r="F101">
            <v>2</v>
          </cell>
          <cell r="G101" t="str">
            <v>Сыворотка</v>
          </cell>
          <cell r="H101" t="str">
            <v>ПЖК</v>
          </cell>
          <cell r="I101">
            <v>240</v>
          </cell>
        </row>
        <row r="102">
          <cell r="A102" t="str">
            <v>4.1.A11.201</v>
          </cell>
          <cell r="B102" t="str">
            <v>A09.05.043</v>
          </cell>
          <cell r="C102" t="str">
            <v>Креатинкиназа (КФК)</v>
          </cell>
          <cell r="D102" t="str">
            <v>ТОП-100(А), ТОП-100, 57, ТОП-100(Т), 1, ТОП-100(К)</v>
          </cell>
          <cell r="E102" t="str">
            <v>кол.</v>
          </cell>
          <cell r="F102">
            <v>2</v>
          </cell>
          <cell r="G102" t="str">
            <v>Сыворотка</v>
          </cell>
          <cell r="H102" t="str">
            <v>ПЖК</v>
          </cell>
          <cell r="I102">
            <v>260</v>
          </cell>
        </row>
        <row r="103">
          <cell r="A103" t="str">
            <v>4.1.A12.201</v>
          </cell>
          <cell r="B103" t="str">
            <v>A09.05.177</v>
          </cell>
          <cell r="C103" t="str">
            <v>Креатинкиназа-МВ</v>
          </cell>
          <cell r="D103">
            <v>1</v>
          </cell>
          <cell r="E103" t="str">
            <v>кол.</v>
          </cell>
          <cell r="F103">
            <v>2</v>
          </cell>
          <cell r="G103" t="str">
            <v>Сыворотка</v>
          </cell>
          <cell r="H103" t="str">
            <v>ПЖК</v>
          </cell>
          <cell r="I103">
            <v>365</v>
          </cell>
        </row>
        <row r="104">
          <cell r="A104" t="str">
            <v>4.1.A3.201</v>
          </cell>
          <cell r="B104" t="str">
            <v>A09.05.046</v>
          </cell>
          <cell r="C104" t="str">
            <v>Щелочная фосфатаза</v>
          </cell>
          <cell r="D104" t="str">
            <v>1, 56, ТОП-100(К), 57, 55, ТОП-100, ТОП-100(Т), ТОП-100(А)</v>
          </cell>
          <cell r="E104" t="str">
            <v>кол.</v>
          </cell>
          <cell r="F104">
            <v>2</v>
          </cell>
          <cell r="G104" t="str">
            <v>Сыворотка</v>
          </cell>
          <cell r="H104" t="str">
            <v>ПЖК</v>
          </cell>
          <cell r="I104">
            <v>195</v>
          </cell>
        </row>
        <row r="105">
          <cell r="C105" t="str">
            <v>Специфические белки</v>
          </cell>
        </row>
        <row r="106">
          <cell r="A106" t="str">
            <v>4.1.6.A1</v>
          </cell>
          <cell r="B106" t="str">
            <v>A09.19.013.001</v>
          </cell>
          <cell r="C106" t="str">
            <v>Кальпротектин (S100 A8/A9) в крови</v>
          </cell>
          <cell r="D106">
            <v>1</v>
          </cell>
          <cell r="E106" t="str">
            <v>кол.</v>
          </cell>
          <cell r="F106">
            <v>10</v>
          </cell>
          <cell r="G106" t="str">
            <v>Сыворотка</v>
          </cell>
          <cell r="H106" t="str">
            <v>ПЖК</v>
          </cell>
          <cell r="I106">
            <v>3550</v>
          </cell>
        </row>
        <row r="107">
          <cell r="A107" t="str">
            <v>4.3.A12.201</v>
          </cell>
          <cell r="B107" t="str">
            <v>A09.05.193.002</v>
          </cell>
          <cell r="C107" t="str">
            <v>Тропонин I ультрачувствительный</v>
          </cell>
          <cell r="D107">
            <v>1</v>
          </cell>
          <cell r="E107" t="str">
            <v>кол.</v>
          </cell>
          <cell r="F107">
            <v>2</v>
          </cell>
          <cell r="G107" t="str">
            <v>Сыворотка</v>
          </cell>
          <cell r="H107" t="str">
            <v>ПЖК</v>
          </cell>
          <cell r="I107">
            <v>745</v>
          </cell>
        </row>
        <row r="108">
          <cell r="A108" t="str">
            <v>4.5.A9.201</v>
          </cell>
          <cell r="B108" t="str">
            <v>A09.05.009.002</v>
          </cell>
          <cell r="C108" t="str">
            <v>С-реактивный белок ультрачувствительный</v>
          </cell>
          <cell r="D108" t="str">
            <v>57, 1</v>
          </cell>
          <cell r="E108" t="str">
            <v>кол.</v>
          </cell>
          <cell r="F108">
            <v>2</v>
          </cell>
          <cell r="G108" t="str">
            <v>Сыворотка</v>
          </cell>
          <cell r="H108" t="str">
            <v>ПЖК</v>
          </cell>
          <cell r="I108">
            <v>450</v>
          </cell>
        </row>
        <row r="109">
          <cell r="A109" t="str">
            <v>4.3.A11.202</v>
          </cell>
          <cell r="B109" t="str">
            <v>A09.05.256.001</v>
          </cell>
          <cell r="C109" t="str">
            <v>Натрийуретический пептид B (BNP)</v>
          </cell>
          <cell r="D109">
            <v>1</v>
          </cell>
          <cell r="E109" t="str">
            <v>кол.</v>
          </cell>
          <cell r="F109">
            <v>2</v>
          </cell>
          <cell r="G109" t="str">
            <v>Кровь с ЭДТА</v>
          </cell>
          <cell r="H109" t="str">
            <v>ПСК4</v>
          </cell>
          <cell r="I109">
            <v>3055</v>
          </cell>
        </row>
        <row r="110">
          <cell r="A110" t="str">
            <v>4.3.A22</v>
          </cell>
          <cell r="B110" t="str">
            <v>A09.05.256</v>
          </cell>
          <cell r="C110" t="str">
            <v>N-концевой фрагмент натрийуретического пропептида В-типа (NT-proBNP)</v>
          </cell>
          <cell r="D110">
            <v>1</v>
          </cell>
          <cell r="E110" t="str">
            <v>кол.</v>
          </cell>
          <cell r="F110">
            <v>2</v>
          </cell>
          <cell r="G110" t="str">
            <v>Сыворотка</v>
          </cell>
          <cell r="H110" t="str">
            <v>ПЖК</v>
          </cell>
          <cell r="I110">
            <v>3210</v>
          </cell>
        </row>
        <row r="111">
          <cell r="A111" t="str">
            <v>4.3.A3.201</v>
          </cell>
          <cell r="B111" t="str">
            <v>A09.05.079</v>
          </cell>
          <cell r="C111" t="str">
            <v>Гаптоглобин</v>
          </cell>
          <cell r="D111">
            <v>1</v>
          </cell>
          <cell r="E111" t="str">
            <v>кол.</v>
          </cell>
          <cell r="F111">
            <v>2</v>
          </cell>
          <cell r="G111" t="str">
            <v>Сыворотка</v>
          </cell>
          <cell r="H111" t="str">
            <v>ПЖК</v>
          </cell>
          <cell r="I111">
            <v>690</v>
          </cell>
        </row>
        <row r="112">
          <cell r="A112" t="str">
            <v>4.3.A15.201</v>
          </cell>
          <cell r="B112" t="str">
            <v>A09.05.241</v>
          </cell>
          <cell r="C112" t="str">
            <v>Альфа-2-макроглобулин</v>
          </cell>
          <cell r="D112">
            <v>1</v>
          </cell>
          <cell r="E112" t="str">
            <v>кол.</v>
          </cell>
          <cell r="F112">
            <v>4</v>
          </cell>
          <cell r="G112" t="str">
            <v>Сыворотка</v>
          </cell>
          <cell r="H112" t="str">
            <v>ПЖК</v>
          </cell>
          <cell r="I112">
            <v>590</v>
          </cell>
        </row>
        <row r="113">
          <cell r="A113" t="str">
            <v>4.3.A5.201</v>
          </cell>
          <cell r="B113" t="str">
            <v>A09.05.073</v>
          </cell>
          <cell r="C113" t="str">
            <v>Альфа-1-антитрипсин в крови</v>
          </cell>
          <cell r="D113">
            <v>1</v>
          </cell>
          <cell r="E113" t="str">
            <v>кол.</v>
          </cell>
          <cell r="F113">
            <v>2</v>
          </cell>
          <cell r="G113" t="str">
            <v>Сыворотка</v>
          </cell>
          <cell r="H113" t="str">
            <v>ПЖК</v>
          </cell>
          <cell r="I113">
            <v>875</v>
          </cell>
        </row>
        <row r="114">
          <cell r="A114" t="str">
            <v>4.3.A6.201</v>
          </cell>
          <cell r="B114" t="str">
            <v>A09.05.109</v>
          </cell>
          <cell r="C114" t="str">
            <v>Кислый альфа-1-гликопротеин (орозомукоид)</v>
          </cell>
          <cell r="D114">
            <v>1</v>
          </cell>
          <cell r="E114" t="str">
            <v>кол.</v>
          </cell>
          <cell r="F114">
            <v>6</v>
          </cell>
          <cell r="G114" t="str">
            <v>Сыворотка</v>
          </cell>
          <cell r="H114" t="str">
            <v>ПЖК</v>
          </cell>
          <cell r="I114">
            <v>855</v>
          </cell>
        </row>
        <row r="115">
          <cell r="A115" t="str">
            <v>4.3.A7.201</v>
          </cell>
          <cell r="B115" t="str">
            <v>A09.05.077</v>
          </cell>
          <cell r="C115" t="str">
            <v>Церулоплазмин</v>
          </cell>
          <cell r="D115">
            <v>1</v>
          </cell>
          <cell r="E115" t="str">
            <v>кол.</v>
          </cell>
          <cell r="F115">
            <v>2</v>
          </cell>
          <cell r="G115" t="str">
            <v>Сыворотка</v>
          </cell>
          <cell r="H115" t="str">
            <v>ПЖК</v>
          </cell>
          <cell r="I115">
            <v>690</v>
          </cell>
        </row>
        <row r="116">
          <cell r="A116" t="str">
            <v>4.3.A19.201</v>
          </cell>
          <cell r="B116" t="str">
            <v>A09.05.296.001</v>
          </cell>
          <cell r="C116" t="str">
            <v>Определение хрящевого олигомерного белка (COMP)</v>
          </cell>
          <cell r="D116">
            <v>1</v>
          </cell>
          <cell r="E116" t="str">
            <v>кол.</v>
          </cell>
          <cell r="F116">
            <v>11</v>
          </cell>
          <cell r="G116" t="str">
            <v>Сыворотка</v>
          </cell>
          <cell r="H116" t="str">
            <v>ПЖК</v>
          </cell>
          <cell r="I116">
            <v>2755</v>
          </cell>
        </row>
        <row r="117">
          <cell r="A117" t="str">
            <v>4.3.A9.201</v>
          </cell>
          <cell r="B117" t="str">
            <v>A12.06.019</v>
          </cell>
          <cell r="C117" t="str">
            <v>Ревматоидный фактор (РФ)</v>
          </cell>
          <cell r="D117" t="str">
            <v>57, ТОП-100, 1, ТОП-100(Т), ТОП-100(К), ТОП-100(А)</v>
          </cell>
          <cell r="E117" t="str">
            <v>кол.</v>
          </cell>
          <cell r="F117">
            <v>1</v>
          </cell>
          <cell r="G117" t="str">
            <v>Сыворотка</v>
          </cell>
          <cell r="H117" t="str">
            <v>ПЖК</v>
          </cell>
          <cell r="I117">
            <v>365</v>
          </cell>
        </row>
        <row r="118">
          <cell r="A118" t="str">
            <v>4.3.A10.201</v>
          </cell>
          <cell r="B118" t="str">
            <v>A12.06.015</v>
          </cell>
          <cell r="C118" t="str">
            <v>Антистрептолизин-О (АСЛО)</v>
          </cell>
          <cell r="D118" t="str">
            <v>ТОП-100(Т), ТОП-100(К), 1, ТОП-100(А), ТОП-100, 57</v>
          </cell>
          <cell r="E118" t="str">
            <v>кол.</v>
          </cell>
          <cell r="F118">
            <v>2</v>
          </cell>
          <cell r="G118" t="str">
            <v>Сыворотка</v>
          </cell>
          <cell r="H118" t="str">
            <v>ПЖК</v>
          </cell>
          <cell r="I118">
            <v>390</v>
          </cell>
        </row>
        <row r="119">
          <cell r="A119" t="str">
            <v>4.3.A17.201</v>
          </cell>
          <cell r="B119" t="str">
            <v>A09.05.230</v>
          </cell>
          <cell r="C119" t="str">
            <v>Цистатин C</v>
          </cell>
          <cell r="D119">
            <v>1</v>
          </cell>
          <cell r="E119" t="str">
            <v>кол.</v>
          </cell>
          <cell r="F119">
            <v>7</v>
          </cell>
          <cell r="G119" t="str">
            <v>Сыворотка</v>
          </cell>
          <cell r="H119" t="str">
            <v>ПЖК</v>
          </cell>
          <cell r="I119">
            <v>855</v>
          </cell>
        </row>
        <row r="120">
          <cell r="A120" t="str">
            <v>4.3.A1.201</v>
          </cell>
          <cell r="B120" t="str">
            <v>A09.05.006</v>
          </cell>
          <cell r="C120" t="str">
            <v>Миоглобин</v>
          </cell>
          <cell r="D120">
            <v>1</v>
          </cell>
          <cell r="E120" t="str">
            <v>кол.</v>
          </cell>
          <cell r="F120">
            <v>2</v>
          </cell>
          <cell r="G120" t="str">
            <v>Сыворотка</v>
          </cell>
          <cell r="H120" t="str">
            <v>ПЖК</v>
          </cell>
          <cell r="I120">
            <v>620</v>
          </cell>
        </row>
        <row r="121">
          <cell r="A121" t="str">
            <v>4.3.A21</v>
          </cell>
          <cell r="B121" t="str">
            <v>A09.05.209</v>
          </cell>
          <cell r="C121" t="str">
            <v>Прокальцитонин</v>
          </cell>
          <cell r="D121">
            <v>1</v>
          </cell>
          <cell r="E121" t="str">
            <v>кол.</v>
          </cell>
          <cell r="F121">
            <v>2</v>
          </cell>
          <cell r="G121" t="str">
            <v>Сыворотка</v>
          </cell>
          <cell r="H121" t="str">
            <v>ПЖК</v>
          </cell>
          <cell r="I121">
            <v>1920</v>
          </cell>
        </row>
        <row r="122">
          <cell r="A122" t="str">
            <v>4.3.A2.201</v>
          </cell>
          <cell r="B122" t="str">
            <v>A09.05.009</v>
          </cell>
          <cell r="C122" t="str">
            <v>С-реактивный белок</v>
          </cell>
          <cell r="D122" t="str">
            <v>1, ТОП-100(А), 56, ТОП-100, ТОП-100(К), 57, ТОП-100(Т)</v>
          </cell>
          <cell r="E122" t="str">
            <v>кол.</v>
          </cell>
          <cell r="F122">
            <v>1</v>
          </cell>
          <cell r="G122" t="str">
            <v>Сыворотка</v>
          </cell>
          <cell r="H122" t="str">
            <v>ПЖК</v>
          </cell>
          <cell r="I122">
            <v>340</v>
          </cell>
        </row>
        <row r="123">
          <cell r="C123" t="str">
            <v>Электролиты, микроэлементы, газы крови</v>
          </cell>
        </row>
        <row r="124">
          <cell r="A124" t="str">
            <v>4.7.A8.201</v>
          </cell>
          <cell r="B124" t="str">
            <v>A09.05.273</v>
          </cell>
          <cell r="C124" t="str">
            <v>Медь</v>
          </cell>
          <cell r="D124" t="str">
            <v>57, 1</v>
          </cell>
          <cell r="E124" t="str">
            <v>кол.</v>
          </cell>
          <cell r="F124">
            <v>2</v>
          </cell>
          <cell r="G124" t="str">
            <v>Сыворотка</v>
          </cell>
          <cell r="H124" t="str">
            <v>ПЖК</v>
          </cell>
          <cell r="I124">
            <v>540</v>
          </cell>
        </row>
        <row r="125">
          <cell r="A125" t="str">
            <v>4.7.D1.201</v>
          </cell>
          <cell r="B125" t="str">
            <v>A09.05.030.001</v>
          </cell>
          <cell r="C125" t="str">
            <v>Натрий, калий, хлор (Na/K/Cl)</v>
          </cell>
          <cell r="D125" t="str">
            <v>57, ТОП-100(К), ТОП-100(Т), ТОП-100(А), 1, ТОП-100, 55</v>
          </cell>
          <cell r="E125" t="str">
            <v>кол.</v>
          </cell>
          <cell r="F125">
            <v>1</v>
          </cell>
          <cell r="G125" t="str">
            <v>Сыворотка</v>
          </cell>
          <cell r="H125" t="str">
            <v>ПЖК</v>
          </cell>
          <cell r="I125">
            <v>295</v>
          </cell>
        </row>
        <row r="126">
          <cell r="A126" t="str">
            <v>50.0.H357</v>
          </cell>
          <cell r="B126" t="str">
            <v>A09.05.032.003</v>
          </cell>
          <cell r="C126" t="str">
            <v>Кальций, скорректированный по альбумину</v>
          </cell>
          <cell r="D126">
            <v>1</v>
          </cell>
          <cell r="E126" t="str">
            <v>кол.</v>
          </cell>
          <cell r="F126">
            <v>2</v>
          </cell>
          <cell r="G126" t="str">
            <v>Сыворотка</v>
          </cell>
          <cell r="H126" t="str">
            <v>ПЖК</v>
          </cell>
          <cell r="I126">
            <v>405</v>
          </cell>
        </row>
        <row r="127">
          <cell r="A127" t="str">
            <v>4.7.A4.204</v>
          </cell>
          <cell r="B127" t="str">
            <v>A09.05.206</v>
          </cell>
          <cell r="C127" t="str">
            <v>Кальций ионизированный</v>
          </cell>
          <cell r="D127" t="str">
            <v>57, 1, ТОП-100, ТОП-100(А), ТОП-100(Т), ТОП-100(К)</v>
          </cell>
          <cell r="E127" t="str">
            <v>кол.</v>
          </cell>
          <cell r="F127">
            <v>2</v>
          </cell>
          <cell r="G127" t="str">
            <v>Кровь с гепарином</v>
          </cell>
          <cell r="H127" t="str">
            <v>ПЗК</v>
          </cell>
          <cell r="I127">
            <v>400</v>
          </cell>
        </row>
        <row r="128">
          <cell r="A128" t="str">
            <v>4.7.A3.201</v>
          </cell>
          <cell r="B128" t="str">
            <v>A09.05.032</v>
          </cell>
          <cell r="C128" t="str">
            <v>Кальций общий</v>
          </cell>
          <cell r="D128" t="str">
            <v>57, ТОП-100(Т), 56, ТОП-100(К), ТОП-100, 1, ТОП-100(А), 55</v>
          </cell>
          <cell r="E128" t="str">
            <v>кол.</v>
          </cell>
          <cell r="F128">
            <v>2</v>
          </cell>
          <cell r="G128" t="str">
            <v>Сыворотка</v>
          </cell>
          <cell r="H128" t="str">
            <v>ПЖК</v>
          </cell>
          <cell r="I128">
            <v>220</v>
          </cell>
        </row>
        <row r="129">
          <cell r="A129" t="str">
            <v>4.7.A5.201</v>
          </cell>
          <cell r="B129" t="str">
            <v>A09.05.127</v>
          </cell>
          <cell r="C129" t="str">
            <v>Магний</v>
          </cell>
          <cell r="D129" t="str">
            <v>ТОП-100(Т), 56, 1, 57, ТОП-100, 55, ТОП-100(А), ТОП-100(К)</v>
          </cell>
          <cell r="E129" t="str">
            <v>кол.</v>
          </cell>
          <cell r="F129">
            <v>2</v>
          </cell>
          <cell r="G129" t="str">
            <v>Сыворотка</v>
          </cell>
          <cell r="H129" t="str">
            <v>ПЖК</v>
          </cell>
          <cell r="I129">
            <v>245</v>
          </cell>
        </row>
        <row r="130">
          <cell r="A130" t="str">
            <v>4.7.A6.201</v>
          </cell>
          <cell r="B130" t="str">
            <v>A09.05.033</v>
          </cell>
          <cell r="C130" t="str">
            <v>Фосфор неорганический</v>
          </cell>
          <cell r="D130" t="str">
            <v>55, 1, 56, 57</v>
          </cell>
          <cell r="E130" t="str">
            <v>кол.</v>
          </cell>
          <cell r="F130">
            <v>2</v>
          </cell>
          <cell r="G130" t="str">
            <v>Сыворотка</v>
          </cell>
          <cell r="H130" t="str">
            <v>ПЖК</v>
          </cell>
          <cell r="I130">
            <v>225</v>
          </cell>
        </row>
        <row r="131">
          <cell r="A131" t="str">
            <v>4.7.A7.201</v>
          </cell>
          <cell r="B131" t="str">
            <v>A09.05.274</v>
          </cell>
          <cell r="C131" t="str">
            <v>Цинк</v>
          </cell>
          <cell r="D131" t="str">
            <v>1, ТОП-100(К), ТОП-100(Т), ТОП-100(А), ТОП-100, 57</v>
          </cell>
          <cell r="E131" t="str">
            <v>кол.</v>
          </cell>
          <cell r="F131">
            <v>2</v>
          </cell>
          <cell r="G131" t="str">
            <v>Сыворотка</v>
          </cell>
          <cell r="H131" t="str">
            <v>ПЖК</v>
          </cell>
          <cell r="I131">
            <v>365</v>
          </cell>
        </row>
        <row r="132">
          <cell r="C132" t="str">
            <v>Диагностика анемий</v>
          </cell>
        </row>
        <row r="133">
          <cell r="A133" t="str">
            <v>4.8.D3.201</v>
          </cell>
          <cell r="B133" t="str">
            <v>A12.05.019.001</v>
          </cell>
          <cell r="C133" t="str">
            <v>Коэффициент насыщения трансферрина железом (включает определение железа и ЛЖСС)</v>
          </cell>
          <cell r="D133" t="str">
            <v>57, 56, 1</v>
          </cell>
          <cell r="E133" t="str">
            <v>кол.</v>
          </cell>
          <cell r="F133">
            <v>2</v>
          </cell>
          <cell r="G133" t="str">
            <v>Сыворотка</v>
          </cell>
          <cell r="H133" t="str">
            <v>ПЖК</v>
          </cell>
          <cell r="I133">
            <v>610</v>
          </cell>
        </row>
        <row r="134">
          <cell r="A134" t="str">
            <v>4.8.A2.201</v>
          </cell>
          <cell r="B134" t="str">
            <v>A12.05.011.001</v>
          </cell>
          <cell r="C134" t="str">
            <v>Латентная железосвязывающая способность сыворотки (ЛЖСС)</v>
          </cell>
          <cell r="D134">
            <v>1</v>
          </cell>
          <cell r="E134" t="str">
            <v>кол.</v>
          </cell>
          <cell r="F134">
            <v>2</v>
          </cell>
          <cell r="G134" t="str">
            <v>Сыворотка</v>
          </cell>
          <cell r="H134" t="str">
            <v>ПЖК</v>
          </cell>
          <cell r="I134">
            <v>235</v>
          </cell>
        </row>
        <row r="135">
          <cell r="A135" t="str">
            <v>4.8.D1.201</v>
          </cell>
          <cell r="B135" t="str">
            <v>A12.05.011.002</v>
          </cell>
          <cell r="C135" t="str">
            <v>Общая железосвязывающая способность сыворотки (ОЖСС) (включает определение железа, ЛЖСС)</v>
          </cell>
          <cell r="D135" t="str">
            <v>ТОП-100, ТОП-100(А), 1, 57, ТОП-100(К), ТОП-100(Т), 56</v>
          </cell>
          <cell r="E135" t="str">
            <v>кол.</v>
          </cell>
          <cell r="F135">
            <v>2</v>
          </cell>
          <cell r="G135" t="str">
            <v>Сыворотка</v>
          </cell>
          <cell r="H135" t="str">
            <v>ПЖК</v>
          </cell>
          <cell r="I135">
            <v>345</v>
          </cell>
        </row>
        <row r="136">
          <cell r="A136" t="str">
            <v>4.8.A8</v>
          </cell>
          <cell r="B136" t="str">
            <v>A09.05.008.001</v>
          </cell>
          <cell r="C136" t="str">
            <v>Растворимый рецептор трансферрина (sTRF)</v>
          </cell>
          <cell r="D136">
            <v>1</v>
          </cell>
          <cell r="E136" t="str">
            <v>кол.</v>
          </cell>
          <cell r="F136">
            <v>11</v>
          </cell>
          <cell r="G136" t="str">
            <v>Сыворотка</v>
          </cell>
          <cell r="H136" t="str">
            <v>ПЖК</v>
          </cell>
          <cell r="I136">
            <v>1585</v>
          </cell>
        </row>
        <row r="137">
          <cell r="A137" t="str">
            <v>4.8.A1.201</v>
          </cell>
          <cell r="B137" t="str">
            <v>A09.05.007</v>
          </cell>
          <cell r="C137" t="str">
            <v>Железо</v>
          </cell>
          <cell r="D137" t="str">
            <v>ТОП-100(Т), 1, 56, 57, ТОП-100(К), ТОП-100(А), ТОП-100</v>
          </cell>
          <cell r="E137" t="str">
            <v>кол.</v>
          </cell>
          <cell r="F137">
            <v>1</v>
          </cell>
          <cell r="G137" t="str">
            <v>Сыворотка</v>
          </cell>
          <cell r="H137" t="str">
            <v>ПЖК</v>
          </cell>
          <cell r="I137">
            <v>225</v>
          </cell>
        </row>
        <row r="138">
          <cell r="A138" t="str">
            <v>4.8.A3.201</v>
          </cell>
          <cell r="B138" t="str">
            <v>A09.05.008</v>
          </cell>
          <cell r="C138" t="str">
            <v>Трансферрин</v>
          </cell>
          <cell r="D138" t="str">
            <v>ТОП-100, 57, 1, ТОП-100(К), ТОП-100(А), ТОП-100(Т), 56</v>
          </cell>
          <cell r="E138" t="str">
            <v>кол.</v>
          </cell>
          <cell r="F138">
            <v>2</v>
          </cell>
          <cell r="G138" t="str">
            <v>Сыворотка</v>
          </cell>
          <cell r="H138" t="str">
            <v>ПЖК</v>
          </cell>
          <cell r="I138">
            <v>480</v>
          </cell>
        </row>
        <row r="139">
          <cell r="A139" t="str">
            <v>7.7.A3.201</v>
          </cell>
          <cell r="B139" t="str">
            <v>A09.05.082</v>
          </cell>
          <cell r="C139" t="str">
            <v>Эритропоэтин</v>
          </cell>
          <cell r="D139">
            <v>1</v>
          </cell>
          <cell r="E139" t="str">
            <v>кол.</v>
          </cell>
          <cell r="F139">
            <v>2</v>
          </cell>
          <cell r="G139" t="str">
            <v>Сыворотка</v>
          </cell>
          <cell r="H139" t="str">
            <v>ПЖК</v>
          </cell>
          <cell r="I139">
            <v>1785</v>
          </cell>
        </row>
        <row r="140">
          <cell r="A140" t="str">
            <v>4.8.A7</v>
          </cell>
          <cell r="B140" t="str">
            <v>A09.05.007.002</v>
          </cell>
          <cell r="C140" t="str">
            <v>Гепсидин-25</v>
          </cell>
          <cell r="D140">
            <v>1</v>
          </cell>
          <cell r="E140" t="str">
            <v>кол.</v>
          </cell>
          <cell r="F140">
            <v>12</v>
          </cell>
          <cell r="G140" t="str">
            <v>Сыворотка</v>
          </cell>
          <cell r="H140" t="str">
            <v>ПЖК</v>
          </cell>
          <cell r="I140">
            <v>5685</v>
          </cell>
        </row>
        <row r="141">
          <cell r="A141" t="str">
            <v>4.8.A4.201</v>
          </cell>
          <cell r="B141" t="str">
            <v>A09.05.076</v>
          </cell>
          <cell r="C141" t="str">
            <v>Ферритин</v>
          </cell>
          <cell r="D141" t="str">
            <v>1, 56, ТОП-100(Т), ТОП-100(К), ТОП-100(А), 57, ТОП-100</v>
          </cell>
          <cell r="E141" t="str">
            <v>кол.</v>
          </cell>
          <cell r="F141">
            <v>1</v>
          </cell>
          <cell r="G141" t="str">
            <v>Сыворотка</v>
          </cell>
          <cell r="H141" t="str">
            <v>ПЖК</v>
          </cell>
          <cell r="I141">
            <v>500</v>
          </cell>
        </row>
        <row r="142">
          <cell r="C142" t="str">
            <v>Исследование функции щитовидной железы</v>
          </cell>
        </row>
        <row r="143">
          <cell r="A143" t="str">
            <v>7.1.A1.201</v>
          </cell>
          <cell r="B143" t="str">
            <v>A09.05.065</v>
          </cell>
          <cell r="C143" t="str">
            <v>Тиреотропный гормон (ТТГ)</v>
          </cell>
          <cell r="D143" t="str">
            <v>56, ТОП-100(Т), 55, ТОП-100(А), 1A, ТОП-100(К), 57, ТОП-100</v>
          </cell>
          <cell r="E143" t="str">
            <v>кол.</v>
          </cell>
          <cell r="F143">
            <v>1</v>
          </cell>
          <cell r="G143" t="str">
            <v>Сыворотка</v>
          </cell>
          <cell r="H143" t="str">
            <v>ПЖК</v>
          </cell>
          <cell r="I143">
            <v>375</v>
          </cell>
        </row>
        <row r="144">
          <cell r="A144" t="str">
            <v>7.1.A2.201</v>
          </cell>
          <cell r="B144" t="str">
            <v>A09.05.063</v>
          </cell>
          <cell r="C144" t="str">
            <v>Тироксин свободный (Т4 свободный)</v>
          </cell>
          <cell r="D144" t="str">
            <v>ТОП-100(Т), ТОП-100(К), 55, 56, 1A, 57, ТОП-100, ТОП-100(А)</v>
          </cell>
          <cell r="E144" t="str">
            <v>кол.</v>
          </cell>
          <cell r="F144">
            <v>1</v>
          </cell>
          <cell r="G144" t="str">
            <v>Сыворотка</v>
          </cell>
          <cell r="H144" t="str">
            <v>ПЖК</v>
          </cell>
          <cell r="I144">
            <v>390</v>
          </cell>
        </row>
        <row r="145">
          <cell r="A145" t="str">
            <v>7.1.A3.201</v>
          </cell>
          <cell r="B145" t="str">
            <v>A09.05.061</v>
          </cell>
          <cell r="C145" t="str">
            <v>Трийодтиронин свободный (Т3 свободный)</v>
          </cell>
          <cell r="D145" t="str">
            <v>55, ТОП-100(А), ТОП-100(Т), 1A, 56, ТОП-100(К), 57, ТОП-100</v>
          </cell>
          <cell r="E145" t="str">
            <v>кол.</v>
          </cell>
          <cell r="F145">
            <v>1</v>
          </cell>
          <cell r="G145" t="str">
            <v>Сыворотка</v>
          </cell>
          <cell r="H145" t="str">
            <v>ПЖК</v>
          </cell>
          <cell r="I145">
            <v>390</v>
          </cell>
        </row>
        <row r="146">
          <cell r="A146" t="str">
            <v>7.1.A4.201</v>
          </cell>
          <cell r="B146" t="str">
            <v>A09.05.064</v>
          </cell>
          <cell r="C146" t="str">
            <v>Тироксин общий (Т4 общий)</v>
          </cell>
          <cell r="D146" t="str">
            <v>1A, 55</v>
          </cell>
          <cell r="E146" t="str">
            <v>кол.</v>
          </cell>
          <cell r="F146">
            <v>2</v>
          </cell>
          <cell r="G146" t="str">
            <v>Сыворотка</v>
          </cell>
          <cell r="H146" t="str">
            <v>ПЖК</v>
          </cell>
          <cell r="I146">
            <v>400</v>
          </cell>
        </row>
        <row r="147">
          <cell r="A147" t="str">
            <v>7.1.A5.201</v>
          </cell>
          <cell r="B147" t="str">
            <v>A09.05.060</v>
          </cell>
          <cell r="C147" t="str">
            <v>Трийодтиронин общий (Т3 общий)</v>
          </cell>
          <cell r="D147" t="str">
            <v>1A, 55</v>
          </cell>
          <cell r="E147" t="str">
            <v>кол.</v>
          </cell>
          <cell r="F147">
            <v>2</v>
          </cell>
          <cell r="G147" t="str">
            <v>Сыворотка</v>
          </cell>
          <cell r="H147" t="str">
            <v>ПЖК</v>
          </cell>
          <cell r="I147">
            <v>400</v>
          </cell>
        </row>
        <row r="148">
          <cell r="A148" t="str">
            <v>7.1.A20</v>
          </cell>
          <cell r="B148" t="str">
            <v>B03.058.001.007</v>
          </cell>
          <cell r="C148" t="str">
            <v>Трийодтиронин реверсивный (rT3) ВЭЖХ-МС</v>
          </cell>
          <cell r="D148" t="str">
            <v>55, 1A</v>
          </cell>
          <cell r="E148" t="str">
            <v>кол.</v>
          </cell>
          <cell r="F148">
            <v>8</v>
          </cell>
          <cell r="G148" t="str">
            <v>Сыворотка</v>
          </cell>
          <cell r="H148" t="str">
            <v>ПЖК</v>
          </cell>
          <cell r="I148">
            <v>6965</v>
          </cell>
        </row>
        <row r="149">
          <cell r="A149" t="str">
            <v>7.11.A1</v>
          </cell>
          <cell r="B149" t="str">
            <v>B03.058.001.008</v>
          </cell>
          <cell r="C149" t="str">
            <v>Трийодтиронин (Т3) общий, реверсивный (rТ3), индекс Т3/rТ3, ВЭЖХ-МС</v>
          </cell>
          <cell r="D149" t="str">
            <v>55, 1A</v>
          </cell>
          <cell r="E149" t="str">
            <v>кол.</v>
          </cell>
          <cell r="F149">
            <v>11</v>
          </cell>
          <cell r="G149" t="str">
            <v>Сыворотка</v>
          </cell>
          <cell r="H149" t="str">
            <v>ПЖК</v>
          </cell>
          <cell r="I149">
            <v>7315</v>
          </cell>
        </row>
        <row r="150">
          <cell r="A150" t="str">
            <v>7.1.A6.201</v>
          </cell>
          <cell r="B150" t="str">
            <v>A12.06.017</v>
          </cell>
          <cell r="C150" t="str">
            <v>Антитела к тиреоглобулину (Анти-ТГ)</v>
          </cell>
          <cell r="D150" t="str">
            <v>55, ТОП-100(К), 56, ТОП-100, ТОП-100(Т), 1A, ТОП-100(А), 57</v>
          </cell>
          <cell r="E150" t="str">
            <v>кол.</v>
          </cell>
          <cell r="F150">
            <v>2</v>
          </cell>
          <cell r="G150" t="str">
            <v>Сыворотка</v>
          </cell>
          <cell r="H150" t="str">
            <v>ПЖК</v>
          </cell>
          <cell r="I150">
            <v>500</v>
          </cell>
        </row>
        <row r="151">
          <cell r="A151" t="str">
            <v>7.1.A7.201</v>
          </cell>
          <cell r="B151" t="str">
            <v>A12.06.045</v>
          </cell>
          <cell r="C151" t="str">
            <v>Антитела к микросомальной тиреопероксидазе (Анти-ТПО)</v>
          </cell>
          <cell r="D151" t="str">
            <v>ТОП-100(А), ТОП-100(Т), ТОП-100(К), 1A, 57, 56, ТОП-100, 55</v>
          </cell>
          <cell r="E151" t="str">
            <v>кол.</v>
          </cell>
          <cell r="F151">
            <v>1</v>
          </cell>
          <cell r="G151" t="str">
            <v>Сыворотка</v>
          </cell>
          <cell r="H151" t="str">
            <v>ПЖК</v>
          </cell>
          <cell r="I151">
            <v>455</v>
          </cell>
        </row>
        <row r="152">
          <cell r="A152" t="str">
            <v>9.0.A13.201</v>
          </cell>
          <cell r="B152" t="str">
            <v>A12.06.046</v>
          </cell>
          <cell r="C152" t="str">
            <v>Антитела к рецепторам тиреотропного гормона (АТ рТТГ)</v>
          </cell>
          <cell r="D152" t="str">
            <v>56, 7, 57, 1A, 55</v>
          </cell>
          <cell r="E152" t="str">
            <v>кол.</v>
          </cell>
          <cell r="F152">
            <v>4</v>
          </cell>
          <cell r="G152" t="str">
            <v>Сыворотка</v>
          </cell>
          <cell r="H152" t="str">
            <v>ПЖК</v>
          </cell>
          <cell r="I152">
            <v>1675</v>
          </cell>
        </row>
        <row r="153">
          <cell r="A153" t="str">
            <v>7.1.A10.201</v>
          </cell>
          <cell r="B153" t="str">
            <v>A09.05.097</v>
          </cell>
          <cell r="C153" t="str">
            <v>Тироксин связывающая способность сыворотки (T-uptake)</v>
          </cell>
          <cell r="D153" t="str">
            <v>55, 56, 1A</v>
          </cell>
          <cell r="E153" t="str">
            <v>кол.</v>
          </cell>
          <cell r="F153">
            <v>6</v>
          </cell>
          <cell r="G153" t="str">
            <v>Сыворотка</v>
          </cell>
          <cell r="H153" t="str">
            <v>ПЖК</v>
          </cell>
          <cell r="I153">
            <v>735</v>
          </cell>
        </row>
        <row r="154">
          <cell r="A154" t="str">
            <v>7.1.A8.201</v>
          </cell>
          <cell r="B154" t="str">
            <v>A09.05.117</v>
          </cell>
          <cell r="C154" t="str">
            <v>Тиреоглобулин</v>
          </cell>
          <cell r="D154" t="str">
            <v>55, 1A, 57, 56</v>
          </cell>
          <cell r="E154" t="str">
            <v>кол.</v>
          </cell>
          <cell r="F154">
            <v>2</v>
          </cell>
          <cell r="G154" t="str">
            <v>Сыворотка</v>
          </cell>
          <cell r="H154" t="str">
            <v>ПЖК</v>
          </cell>
          <cell r="I154">
            <v>690</v>
          </cell>
        </row>
        <row r="155">
          <cell r="C155" t="str">
            <v>Половые гормоны</v>
          </cell>
        </row>
        <row r="156">
          <cell r="A156" t="str">
            <v>7.2.A3.201</v>
          </cell>
          <cell r="B156" t="str">
            <v>A09.05.087</v>
          </cell>
          <cell r="C156" t="str">
            <v>Пролактин</v>
          </cell>
          <cell r="D156" t="str">
            <v>1A, 56, ТОП-100(К), 55, ТОП-100, ТОП-100(Т), 57, ТОП-100(А)</v>
          </cell>
          <cell r="E156" t="str">
            <v>кол.</v>
          </cell>
          <cell r="F156">
            <v>1</v>
          </cell>
          <cell r="G156" t="str">
            <v>Сыворотка</v>
          </cell>
          <cell r="H156" t="str">
            <v>ПЖК</v>
          </cell>
          <cell r="I156">
            <v>390</v>
          </cell>
        </row>
        <row r="157">
          <cell r="A157" t="str">
            <v>7.2.A5.201</v>
          </cell>
          <cell r="B157" t="str">
            <v>A09.05.153</v>
          </cell>
          <cell r="C157" t="str">
            <v>Прогестерон</v>
          </cell>
          <cell r="D157" t="str">
            <v>56, ТОП-100(К), ТОП-100(А), 57, ТОП-100(Т), 1A, ТОП-100, 55</v>
          </cell>
          <cell r="E157" t="str">
            <v>кол.</v>
          </cell>
          <cell r="F157">
            <v>2</v>
          </cell>
          <cell r="G157" t="str">
            <v>Сыворотка</v>
          </cell>
          <cell r="H157" t="str">
            <v>ПЖК</v>
          </cell>
          <cell r="I157">
            <v>400</v>
          </cell>
        </row>
        <row r="158">
          <cell r="A158" t="str">
            <v>7.2.A4.201</v>
          </cell>
          <cell r="B158" t="str">
            <v>A09.05.154</v>
          </cell>
          <cell r="C158" t="str">
            <v>Эстрадиол (Е2)</v>
          </cell>
          <cell r="D158" t="str">
            <v>55, ТОП-100(А), ТОП-100(К), 1A, ТОП-100, ТОП-100(Т), 56, 57</v>
          </cell>
          <cell r="E158" t="str">
            <v>кол.</v>
          </cell>
          <cell r="F158">
            <v>2</v>
          </cell>
          <cell r="G158" t="str">
            <v>Сыворотка</v>
          </cell>
          <cell r="H158" t="str">
            <v>ПЖК</v>
          </cell>
          <cell r="I158">
            <v>400</v>
          </cell>
        </row>
        <row r="159">
          <cell r="A159" t="str">
            <v>7.2.A1.201</v>
          </cell>
          <cell r="B159" t="str">
            <v>A09.05.132</v>
          </cell>
          <cell r="C159" t="str">
            <v>Фолликулостимулирующий гормон (ФСГ)</v>
          </cell>
          <cell r="D159" t="str">
            <v>55, 57, 1A, ТОП-100(А), ТОП-100, ТОП-100(К), ТОП-100(Т), 56</v>
          </cell>
          <cell r="E159" t="str">
            <v>кол.</v>
          </cell>
          <cell r="F159">
            <v>1</v>
          </cell>
          <cell r="G159" t="str">
            <v>Сыворотка</v>
          </cell>
          <cell r="H159" t="str">
            <v>ПЖК</v>
          </cell>
          <cell r="I159">
            <v>390</v>
          </cell>
        </row>
        <row r="160">
          <cell r="A160" t="str">
            <v>7.2.A2.201</v>
          </cell>
          <cell r="B160" t="str">
            <v>A09.05.131</v>
          </cell>
          <cell r="C160" t="str">
            <v>Лютеинизирующий гормон (ЛГ)</v>
          </cell>
          <cell r="D160" t="str">
            <v>ТОП-100, 55, ТОП-100(А), 56, 1A, ТОП-100(К), 57, ТОП-100(Т)</v>
          </cell>
          <cell r="E160" t="str">
            <v>кол.</v>
          </cell>
          <cell r="F160">
            <v>1</v>
          </cell>
          <cell r="G160" t="str">
            <v>Сыворотка</v>
          </cell>
          <cell r="H160" t="str">
            <v>ПЖК</v>
          </cell>
          <cell r="I160">
            <v>400</v>
          </cell>
        </row>
        <row r="161">
          <cell r="A161" t="str">
            <v>7.2.D1.201</v>
          </cell>
          <cell r="B161" t="str">
            <v>A09.05.210.001</v>
          </cell>
          <cell r="C161" t="str">
            <v>Макропролактин (включает определение пролактина и биологически активного пролактина)</v>
          </cell>
          <cell r="D161" t="str">
            <v>55, 56, 1A, 57</v>
          </cell>
          <cell r="E161" t="str">
            <v>кол.</v>
          </cell>
          <cell r="F161">
            <v>1</v>
          </cell>
          <cell r="G161" t="str">
            <v>Сыворотка</v>
          </cell>
          <cell r="H161" t="str">
            <v>ПЖК</v>
          </cell>
          <cell r="I161">
            <v>1250</v>
          </cell>
        </row>
        <row r="162">
          <cell r="A162" t="str">
            <v>7.2.A6.201</v>
          </cell>
          <cell r="B162" t="str">
            <v>A09.05.139</v>
          </cell>
          <cell r="C162" t="str">
            <v>Гидроксипрогестерон (17-OH-прогестерон)</v>
          </cell>
          <cell r="D162" t="str">
            <v>ТОП-100, ТОП-100(А), 56, 1A, ТОП-100(К), 55, 57, ТОП-100(Т)</v>
          </cell>
          <cell r="E162" t="str">
            <v>кол.</v>
          </cell>
          <cell r="F162">
            <v>4</v>
          </cell>
          <cell r="G162" t="str">
            <v>Сыворотка</v>
          </cell>
          <cell r="H162" t="str">
            <v>ПЖК</v>
          </cell>
          <cell r="I162">
            <v>570</v>
          </cell>
        </row>
        <row r="163">
          <cell r="A163" t="str">
            <v>7.2.A14.201</v>
          </cell>
          <cell r="B163" t="str">
            <v>A09.05.147</v>
          </cell>
          <cell r="C163" t="str">
            <v>Андростендиол глюкуронид</v>
          </cell>
          <cell r="D163" t="str">
            <v>1A, 55, 56</v>
          </cell>
          <cell r="E163" t="str">
            <v>кол.</v>
          </cell>
          <cell r="F163">
            <v>9</v>
          </cell>
          <cell r="G163" t="str">
            <v>Сыворотка</v>
          </cell>
          <cell r="H163" t="str">
            <v>ПЖК</v>
          </cell>
          <cell r="I163">
            <v>1245</v>
          </cell>
        </row>
        <row r="164">
          <cell r="A164" t="str">
            <v>7.2.A8.201</v>
          </cell>
          <cell r="B164" t="str">
            <v>A09.05.149</v>
          </cell>
          <cell r="C164" t="str">
            <v>Дегидроэпиандростерон сульфат (ДГЭА-сульфат)</v>
          </cell>
          <cell r="D164" t="str">
            <v>57, ТОП-100(Т), 1A, 55, 56, ТОП-100, ТОП-100(А), ТОП-100(К)</v>
          </cell>
          <cell r="E164" t="str">
            <v>кол.</v>
          </cell>
          <cell r="F164">
            <v>2</v>
          </cell>
          <cell r="G164" t="str">
            <v>Сыворотка</v>
          </cell>
          <cell r="H164" t="str">
            <v>ПЖК</v>
          </cell>
          <cell r="I164">
            <v>410</v>
          </cell>
        </row>
        <row r="165">
          <cell r="A165" t="str">
            <v>50.0.H57.201</v>
          </cell>
          <cell r="B165" t="str">
            <v>A09.05.078.001.002</v>
          </cell>
          <cell r="C165" t="str">
            <v>Тестостерон свободный (включает определение тестостерона общего и свободного, ГСПГ (SHBG), расчет индекса свободных андрогенов)</v>
          </cell>
          <cell r="D165" t="str">
            <v>ТОП-100(Т), 55, ТОП-100(К), 1A, ТОП-100, 56, ТОП-100(А), 57</v>
          </cell>
          <cell r="E165" t="str">
            <v>кол.</v>
          </cell>
          <cell r="F165">
            <v>2</v>
          </cell>
          <cell r="G165" t="str">
            <v>Сыворотка</v>
          </cell>
          <cell r="H165" t="str">
            <v>ПЖК</v>
          </cell>
          <cell r="I165">
            <v>965</v>
          </cell>
        </row>
        <row r="166">
          <cell r="A166" t="str">
            <v>7.2.A11.201</v>
          </cell>
          <cell r="B166" t="str">
            <v>A09.05.160</v>
          </cell>
          <cell r="C166" t="str">
            <v>Глобулин, связывающий половые гормоны (ГСПГ, SHBG)</v>
          </cell>
          <cell r="D166" t="str">
            <v>56, 57, 55, 1A</v>
          </cell>
          <cell r="E166" t="str">
            <v>кол.</v>
          </cell>
          <cell r="F166">
            <v>2</v>
          </cell>
          <cell r="G166" t="str">
            <v>Сыворотка</v>
          </cell>
          <cell r="H166" t="str">
            <v>ПЖК</v>
          </cell>
          <cell r="I166">
            <v>460</v>
          </cell>
        </row>
        <row r="167">
          <cell r="A167" t="str">
            <v>7.2.A13.201</v>
          </cell>
          <cell r="B167" t="str">
            <v>A09.05.225</v>
          </cell>
          <cell r="C167" t="str">
            <v>Антимюллеров гормон (АМГ, АМН, MiS)</v>
          </cell>
          <cell r="D167" t="str">
            <v>ТОП-100, ТОП-100(Т), 1A, ТОП-100(К), ТОП-100(А), 56, 57, 55</v>
          </cell>
          <cell r="E167" t="str">
            <v>кол.</v>
          </cell>
          <cell r="F167">
            <v>2</v>
          </cell>
          <cell r="G167" t="str">
            <v>Сыворотка</v>
          </cell>
          <cell r="H167" t="str">
            <v>ПЖК</v>
          </cell>
          <cell r="I167">
            <v>1365</v>
          </cell>
        </row>
        <row r="168">
          <cell r="A168" t="str">
            <v>7.2.A21</v>
          </cell>
          <cell r="B168" t="str">
            <v>A09.05.154.001</v>
          </cell>
          <cell r="C168" t="str">
            <v>Эстрогены в крови (эстрадиол, эстрон и эстриол), ВЭЖХ-МС</v>
          </cell>
          <cell r="D168" t="str">
            <v>1A, 55, 56</v>
          </cell>
          <cell r="E168" t="str">
            <v>кол.</v>
          </cell>
          <cell r="F168">
            <v>6</v>
          </cell>
          <cell r="G168" t="str">
            <v>Сыворотка</v>
          </cell>
          <cell r="H168" t="str">
            <v>ПЖК</v>
          </cell>
          <cell r="I168">
            <v>2640</v>
          </cell>
        </row>
        <row r="169">
          <cell r="A169" t="str">
            <v>7.2.A29</v>
          </cell>
          <cell r="B169" t="str">
            <v>A09.05.078.003</v>
          </cell>
          <cell r="C169" t="str">
            <v>Тестостерон общий в крови, ВЭЖХ-МС</v>
          </cell>
          <cell r="D169" t="str">
            <v>55, 1A, 56</v>
          </cell>
          <cell r="E169" t="str">
            <v>кол.</v>
          </cell>
          <cell r="F169">
            <v>6</v>
          </cell>
          <cell r="G169" t="str">
            <v>Сыворотка</v>
          </cell>
          <cell r="H169" t="str">
            <v>ПЖК</v>
          </cell>
          <cell r="I169">
            <v>2120</v>
          </cell>
        </row>
        <row r="170">
          <cell r="A170" t="str">
            <v>7.2.A9.201</v>
          </cell>
          <cell r="B170" t="str">
            <v>A09.05.078</v>
          </cell>
          <cell r="C170" t="str">
            <v>Тестостерон общий</v>
          </cell>
          <cell r="D170" t="str">
            <v>55, 1A, 56, ТОП-100, ТОП-100(К), ТОП-100(А), 57, ТОП-100(Т)</v>
          </cell>
          <cell r="E170" t="str">
            <v>кол.</v>
          </cell>
          <cell r="F170">
            <v>1</v>
          </cell>
          <cell r="G170" t="str">
            <v>Сыворотка</v>
          </cell>
          <cell r="H170" t="str">
            <v>ПЖК</v>
          </cell>
          <cell r="I170">
            <v>400</v>
          </cell>
        </row>
        <row r="171">
          <cell r="A171" t="str">
            <v>7.2.A12.201</v>
          </cell>
          <cell r="B171" t="str">
            <v>A09.05.203</v>
          </cell>
          <cell r="C171" t="str">
            <v>Ингибин В</v>
          </cell>
          <cell r="D171" t="str">
            <v>1A, 56, 55</v>
          </cell>
          <cell r="E171" t="str">
            <v>кол.</v>
          </cell>
          <cell r="F171">
            <v>9</v>
          </cell>
          <cell r="G171" t="str">
            <v>Сыворотка</v>
          </cell>
          <cell r="H171" t="str">
            <v>ПЖК</v>
          </cell>
          <cell r="I171">
            <v>1430</v>
          </cell>
        </row>
        <row r="172">
          <cell r="A172" t="str">
            <v>7.2.A7.201</v>
          </cell>
          <cell r="B172" t="str">
            <v>A09.05.146</v>
          </cell>
          <cell r="C172" t="str">
            <v>Андростендион</v>
          </cell>
          <cell r="D172" t="str">
            <v>55, 57, 1A, 56</v>
          </cell>
          <cell r="E172" t="str">
            <v>кол.</v>
          </cell>
          <cell r="F172">
            <v>2</v>
          </cell>
          <cell r="G172" t="str">
            <v>Сыворотка</v>
          </cell>
          <cell r="H172" t="str">
            <v>ПЖК</v>
          </cell>
          <cell r="I172">
            <v>1060</v>
          </cell>
        </row>
        <row r="173">
          <cell r="A173" t="str">
            <v>7.4.A4.201</v>
          </cell>
          <cell r="B173" t="str">
            <v>A09.05.150</v>
          </cell>
          <cell r="C173" t="str">
            <v>Дигидротестостерон</v>
          </cell>
          <cell r="D173" t="str">
            <v>57, 1A, 56, 55</v>
          </cell>
          <cell r="E173" t="str">
            <v>кол.</v>
          </cell>
          <cell r="F173">
            <v>5</v>
          </cell>
          <cell r="G173" t="str">
            <v>Сыворотка</v>
          </cell>
          <cell r="H173" t="str">
            <v>ПЖК</v>
          </cell>
          <cell r="I173">
            <v>1480</v>
          </cell>
        </row>
        <row r="174">
          <cell r="C174" t="str">
            <v>Гормоны гипофиза и гипофизарно-адреналовой системы</v>
          </cell>
        </row>
        <row r="175">
          <cell r="A175" t="str">
            <v>7.4.A1.209</v>
          </cell>
          <cell r="B175" t="str">
            <v>A09.05.067</v>
          </cell>
          <cell r="C175" t="str">
            <v>Адренокортикотропный гормон (АКТГ)</v>
          </cell>
          <cell r="D175" t="str">
            <v>55, 1A, 57</v>
          </cell>
          <cell r="E175" t="str">
            <v>кол.</v>
          </cell>
          <cell r="F175">
            <v>2</v>
          </cell>
          <cell r="G175" t="str">
            <v>Кровь с ЭДТА и апротинином</v>
          </cell>
          <cell r="H175" t="str">
            <v>ПРК</v>
          </cell>
          <cell r="I175">
            <v>750</v>
          </cell>
        </row>
        <row r="176">
          <cell r="A176" t="str">
            <v>7.7.A2.209</v>
          </cell>
          <cell r="B176" t="str">
            <v>A09.05.066</v>
          </cell>
          <cell r="C176" t="str">
            <v>Соматотропный гормон (СТГ, Гормон роста)</v>
          </cell>
          <cell r="D176" t="str">
            <v>55, 1A</v>
          </cell>
          <cell r="E176" t="str">
            <v>кол.</v>
          </cell>
          <cell r="F176">
            <v>2</v>
          </cell>
          <cell r="G176" t="str">
            <v>Кровь с ЭДТА и апротинином</v>
          </cell>
          <cell r="H176" t="str">
            <v>ПРК</v>
          </cell>
          <cell r="I176">
            <v>540</v>
          </cell>
        </row>
        <row r="177">
          <cell r="A177" t="str">
            <v>7.7.D2</v>
          </cell>
          <cell r="B177" t="str">
            <v>A09.05.143.003</v>
          </cell>
          <cell r="C177" t="str">
            <v>Свободные метанефрины и норметанефрины в крови, ВЭЖХ-МС</v>
          </cell>
          <cell r="D177" t="str">
            <v>1A, 55</v>
          </cell>
          <cell r="E177" t="str">
            <v>кол.</v>
          </cell>
          <cell r="F177">
            <v>6</v>
          </cell>
          <cell r="G177" t="str">
            <v>Кровь с гепарином (разделительный гель)</v>
          </cell>
          <cell r="H177" t="str">
            <v>ПЗК-ЖК</v>
          </cell>
          <cell r="I177">
            <v>2450</v>
          </cell>
        </row>
        <row r="178">
          <cell r="A178" t="str">
            <v>7.4.D5.202</v>
          </cell>
          <cell r="B178" t="str">
            <v>A09.05.133.003</v>
          </cell>
          <cell r="C178" t="str">
            <v>Катехоламины крови (адреналин, норадреналин, дофамин) и серотонин, ВЭЖХ-МС</v>
          </cell>
          <cell r="D178" t="str">
            <v>1A, 55</v>
          </cell>
          <cell r="E178" t="str">
            <v>кол.</v>
          </cell>
          <cell r="F178">
            <v>6</v>
          </cell>
          <cell r="G178" t="str">
            <v>Кровь с гепарином (разделительный гель) + Сыворотка</v>
          </cell>
          <cell r="H178" t="str">
            <v>ПЗК-ЖК + ПЖК</v>
          </cell>
          <cell r="I178">
            <v>2390</v>
          </cell>
        </row>
        <row r="179">
          <cell r="A179" t="str">
            <v>7.4.D6.407</v>
          </cell>
          <cell r="B179" t="str">
            <v>A09.28.034.001.002</v>
          </cell>
          <cell r="C179" t="str">
            <v>Катехоламины крови (адреналин, норадреналин, дофамин), серотонин и их метаболиты (ванилилминдальная кислота, гомованилиновая кислота, 5-гидроксииндолуксусная кислота) в суточной моче, ГХ/ВЭЖХ-МС</v>
          </cell>
          <cell r="D179" t="str">
            <v>1A, 55</v>
          </cell>
          <cell r="E179" t="str">
            <v>кол.</v>
          </cell>
          <cell r="F179">
            <v>6</v>
          </cell>
          <cell r="G179" t="str">
            <v>Сыворотка + Моча (суточная) + Кровь с гепарином (разделительный гель)</v>
          </cell>
          <cell r="H179" t="str">
            <v>ПЖК + СК-МОЧА + ПЗК-ЖК</v>
          </cell>
          <cell r="I179">
            <v>4525</v>
          </cell>
        </row>
        <row r="180">
          <cell r="A180" t="str">
            <v>7.7.A10</v>
          </cell>
          <cell r="B180" t="str">
            <v>A09.05.124</v>
          </cell>
          <cell r="C180" t="str">
            <v>Серотонин, ВЭЖХ-МС</v>
          </cell>
          <cell r="D180" t="str">
            <v>1A, 55</v>
          </cell>
          <cell r="E180" t="str">
            <v>кол.</v>
          </cell>
          <cell r="F180">
            <v>6</v>
          </cell>
          <cell r="G180" t="str">
            <v>Сыворотка</v>
          </cell>
          <cell r="H180" t="str">
            <v>ПЖК</v>
          </cell>
          <cell r="I180">
            <v>2150</v>
          </cell>
        </row>
        <row r="181">
          <cell r="A181" t="str">
            <v>5.0.D8.403</v>
          </cell>
          <cell r="B181" t="str">
            <v>A09.28.034.001.001</v>
          </cell>
          <cell r="C181" t="str">
            <v>Общие метанефрины и норметанефрины в суточной моче, ВЭЖХ-МС</v>
          </cell>
          <cell r="D181" t="str">
            <v>1A, 55</v>
          </cell>
          <cell r="E181" t="str">
            <v>кол.</v>
          </cell>
          <cell r="F181">
            <v>6</v>
          </cell>
          <cell r="G181" t="str">
            <v>Моча (суточная)</v>
          </cell>
          <cell r="H181" t="str">
            <v>СК-МОЧА</v>
          </cell>
          <cell r="I181">
            <v>2700</v>
          </cell>
        </row>
        <row r="182">
          <cell r="C182" t="str">
            <v>Гормоны надпочечников</v>
          </cell>
        </row>
        <row r="183">
          <cell r="A183" t="str">
            <v>7.4.A2.201</v>
          </cell>
          <cell r="B183" t="str">
            <v>A09.05.135</v>
          </cell>
          <cell r="C183" t="str">
            <v>Кортизол</v>
          </cell>
          <cell r="D183" t="str">
            <v>ТОП-100(Т), ТОП-100(А), 57, ТОП-100, 1A, ТОП-100(К), 55, 56</v>
          </cell>
          <cell r="E183" t="str">
            <v>кол.</v>
          </cell>
          <cell r="F183">
            <v>2</v>
          </cell>
          <cell r="G183" t="str">
            <v>Сыворотка</v>
          </cell>
          <cell r="H183" t="str">
            <v>ПЖК</v>
          </cell>
          <cell r="I183">
            <v>390</v>
          </cell>
        </row>
        <row r="184">
          <cell r="C184" t="str">
            <v>Исследование функции поджелудочной железы и желудка</v>
          </cell>
        </row>
        <row r="185">
          <cell r="A185" t="str">
            <v>7.6.A1.201</v>
          </cell>
          <cell r="B185" t="str">
            <v>A09.05.056</v>
          </cell>
          <cell r="C185" t="str">
            <v>Инсулин</v>
          </cell>
          <cell r="D185" t="str">
            <v>57, ТОП-100(К), ТОП-100(А), 1A, ТОП-100(Т), ТОП-100, 55, 14</v>
          </cell>
          <cell r="E185" t="str">
            <v>кол.</v>
          </cell>
          <cell r="F185">
            <v>2</v>
          </cell>
          <cell r="G185" t="str">
            <v>Сыворотка</v>
          </cell>
          <cell r="H185" t="str">
            <v>ПЖК</v>
          </cell>
          <cell r="I185">
            <v>570</v>
          </cell>
        </row>
        <row r="186">
          <cell r="A186" t="str">
            <v>23.10.D1</v>
          </cell>
          <cell r="B186" t="str">
            <v>B03.004.001.001</v>
          </cell>
          <cell r="C186" t="str">
            <v>ГастроПанель (Гастрин-17 базовый, Пепсиноген I, Пепсиноген II, Антитела к хеликобактеру, IgG)</v>
          </cell>
          <cell r="D186">
            <v>47</v>
          </cell>
          <cell r="E186" t="str">
            <v>кол.</v>
          </cell>
          <cell r="F186">
            <v>9</v>
          </cell>
          <cell r="G186" t="str">
            <v>Кровь с ЭДТА</v>
          </cell>
          <cell r="H186" t="str">
            <v>ПСК6</v>
          </cell>
          <cell r="I186">
            <v>5025</v>
          </cell>
        </row>
        <row r="187">
          <cell r="A187" t="str">
            <v>7.7.D1.201</v>
          </cell>
          <cell r="B187" t="str">
            <v>A09.16.003.001</v>
          </cell>
          <cell r="C187" t="str">
            <v>Соотношение концентраций пепсиногена I и пепсиногена II</v>
          </cell>
          <cell r="D187" t="str">
            <v>1A</v>
          </cell>
          <cell r="E187" t="str">
            <v>кол.</v>
          </cell>
          <cell r="F187">
            <v>2</v>
          </cell>
          <cell r="G187" t="str">
            <v>Сыворотка</v>
          </cell>
          <cell r="H187" t="str">
            <v>ПЖК</v>
          </cell>
          <cell r="I187">
            <v>2180</v>
          </cell>
        </row>
        <row r="188">
          <cell r="A188" t="str">
            <v>4.1.9.5.D1</v>
          </cell>
          <cell r="B188" t="str">
            <v>B03.004.001.005</v>
          </cell>
          <cell r="C188" t="str">
            <v>ГастроПанель со стимуляцией (Гастрин-17 базовый, Гастрин-17 стимулированный, Пепсиноген I, Пепсиноген II, Антитела к хеликобактеру, IgG)</v>
          </cell>
          <cell r="D188">
            <v>47</v>
          </cell>
          <cell r="E188" t="str">
            <v>кол.</v>
          </cell>
          <cell r="F188">
            <v>9</v>
          </cell>
          <cell r="G188" t="str">
            <v>Кровь с ЭДТА</v>
          </cell>
          <cell r="H188" t="str">
            <v>ПСК6 + ПСК6</v>
          </cell>
          <cell r="I188">
            <v>6795</v>
          </cell>
        </row>
        <row r="189">
          <cell r="A189" t="str">
            <v>7.7.A1.201</v>
          </cell>
          <cell r="B189" t="str">
            <v>A09.05.057</v>
          </cell>
          <cell r="C189" t="str">
            <v>Гастрин</v>
          </cell>
          <cell r="D189" t="str">
            <v>1A</v>
          </cell>
          <cell r="E189" t="str">
            <v>кол.</v>
          </cell>
          <cell r="F189">
            <v>2</v>
          </cell>
          <cell r="G189" t="str">
            <v>Сыворотка</v>
          </cell>
          <cell r="H189" t="str">
            <v>ПЖК</v>
          </cell>
          <cell r="I189">
            <v>1150</v>
          </cell>
        </row>
        <row r="190">
          <cell r="A190" t="str">
            <v>7.6.A3.201</v>
          </cell>
          <cell r="B190" t="str">
            <v>A09.05.056.003</v>
          </cell>
          <cell r="C190" t="str">
            <v>Проинсулин</v>
          </cell>
          <cell r="D190" t="str">
            <v>55, 1A</v>
          </cell>
          <cell r="E190" t="str">
            <v>кол.</v>
          </cell>
          <cell r="F190">
            <v>9</v>
          </cell>
          <cell r="G190" t="str">
            <v>Сыворотка</v>
          </cell>
          <cell r="H190" t="str">
            <v>ПЖК</v>
          </cell>
          <cell r="I190">
            <v>2455</v>
          </cell>
        </row>
        <row r="191">
          <cell r="A191" t="str">
            <v>7.6.A2.201</v>
          </cell>
          <cell r="B191" t="str">
            <v>A09.05.205</v>
          </cell>
          <cell r="C191" t="str">
            <v>C-пептид</v>
          </cell>
          <cell r="D191" t="str">
            <v>14, 1A, 57, 55</v>
          </cell>
          <cell r="E191" t="str">
            <v>кол.</v>
          </cell>
          <cell r="F191">
            <v>2</v>
          </cell>
          <cell r="G191" t="str">
            <v>Сыворотка</v>
          </cell>
          <cell r="H191" t="str">
            <v>ПЖК</v>
          </cell>
          <cell r="I191">
            <v>570</v>
          </cell>
        </row>
        <row r="192">
          <cell r="C192" t="str">
            <v>Гормоны ренин-альдостероновой системы</v>
          </cell>
        </row>
        <row r="193">
          <cell r="A193" t="str">
            <v>7.8.D2</v>
          </cell>
          <cell r="B193" t="str">
            <v>A09.05.069.001</v>
          </cell>
          <cell r="C193" t="str">
            <v>Альдостерон-рениновое соотношение (включает: альдостерон, прямое определение ренина, соотношение)</v>
          </cell>
          <cell r="D193" t="str">
            <v>1A, 55</v>
          </cell>
          <cell r="E193" t="str">
            <v>кол.</v>
          </cell>
          <cell r="F193">
            <v>5</v>
          </cell>
          <cell r="G193" t="str">
            <v>Кровь с ЭДТА и апротинином</v>
          </cell>
          <cell r="H193" t="str">
            <v>ПРК</v>
          </cell>
          <cell r="I193">
            <v>1700</v>
          </cell>
        </row>
        <row r="194">
          <cell r="A194" t="str">
            <v>7.8.A2.209</v>
          </cell>
          <cell r="B194" t="str">
            <v>A09.05.121</v>
          </cell>
          <cell r="C194" t="str">
            <v>Ренин</v>
          </cell>
          <cell r="D194" t="str">
            <v>55, 1A, 57</v>
          </cell>
          <cell r="E194" t="str">
            <v>кол.</v>
          </cell>
          <cell r="F194">
            <v>5</v>
          </cell>
          <cell r="G194" t="str">
            <v>Кровь с ЭДТА и апротинином</v>
          </cell>
          <cell r="H194" t="str">
            <v>ПРК</v>
          </cell>
          <cell r="I194">
            <v>1010</v>
          </cell>
        </row>
        <row r="195">
          <cell r="A195" t="str">
            <v>7.8.A1.209</v>
          </cell>
          <cell r="B195" t="str">
            <v>A09.05.069</v>
          </cell>
          <cell r="C195" t="str">
            <v>Альдостерон</v>
          </cell>
          <cell r="D195" t="str">
            <v>55, 1A, 57</v>
          </cell>
          <cell r="E195" t="str">
            <v>кол.</v>
          </cell>
          <cell r="F195">
            <v>5</v>
          </cell>
          <cell r="G195" t="str">
            <v>Кровь с ЭДТА и апротинином</v>
          </cell>
          <cell r="H195" t="str">
            <v>ПРК</v>
          </cell>
          <cell r="I195">
            <v>875</v>
          </cell>
        </row>
        <row r="196">
          <cell r="C196" t="str">
            <v>Прочие гормоны крови</v>
          </cell>
        </row>
        <row r="197">
          <cell r="A197" t="str">
            <v>7.7.A4.201</v>
          </cell>
          <cell r="B197" t="str">
            <v>A09.05.204</v>
          </cell>
          <cell r="C197" t="str">
            <v>Инсулиноподобный фактор роста, ИФР I (Соматомедин С)</v>
          </cell>
          <cell r="D197" t="str">
            <v>1A, 55, 57</v>
          </cell>
          <cell r="E197" t="str">
            <v>кол.</v>
          </cell>
          <cell r="F197">
            <v>2</v>
          </cell>
          <cell r="G197" t="str">
            <v>Сыворотка</v>
          </cell>
          <cell r="H197" t="str">
            <v>ПЖК</v>
          </cell>
          <cell r="I197">
            <v>1135</v>
          </cell>
        </row>
        <row r="198">
          <cell r="A198" t="str">
            <v>7.7.A9</v>
          </cell>
          <cell r="B198" t="str">
            <v>A09.05.085</v>
          </cell>
          <cell r="C198" t="str">
            <v>Гистамин, ВЭЖХ-МС</v>
          </cell>
          <cell r="D198" t="str">
            <v>1A, 55</v>
          </cell>
          <cell r="E198" t="str">
            <v>кол.</v>
          </cell>
          <cell r="F198">
            <v>7</v>
          </cell>
          <cell r="G198" t="str">
            <v>Кровь с ЭДТА</v>
          </cell>
          <cell r="H198" t="str">
            <v>ПСК4</v>
          </cell>
          <cell r="I198">
            <v>2625</v>
          </cell>
        </row>
        <row r="199">
          <cell r="A199" t="str">
            <v>50.0.H126.201</v>
          </cell>
          <cell r="B199" t="str">
            <v>B03.016.005.002</v>
          </cell>
          <cell r="C199" t="str">
            <v>Стероидный профиль крови (17-ОПГ, 21-дезоксикортизол, андростендион, ДГЭА, дезоксикортикостерон, кортизол, кортизон, кортикостерон, прогестерон, тестостерон, 11-дезоксикортизол, 17-ОН-прегненолон), ВЭЖХ-МС</v>
          </cell>
          <cell r="D199" t="str">
            <v>56, 1A, 55</v>
          </cell>
          <cell r="E199" t="str">
            <v>кол.</v>
          </cell>
          <cell r="F199">
            <v>6</v>
          </cell>
          <cell r="G199" t="str">
            <v>Сыворотка</v>
          </cell>
          <cell r="H199" t="str">
            <v>ПЖК</v>
          </cell>
          <cell r="I199">
            <v>6485</v>
          </cell>
        </row>
        <row r="200">
          <cell r="A200" t="str">
            <v>7.7.A5.201</v>
          </cell>
          <cell r="B200" t="str">
            <v>A09.05.159</v>
          </cell>
          <cell r="C200" t="str">
            <v>Лептин</v>
          </cell>
          <cell r="D200" t="str">
            <v>55, 1, 57, 56</v>
          </cell>
          <cell r="E200" t="str">
            <v>кол.</v>
          </cell>
          <cell r="F200">
            <v>9</v>
          </cell>
          <cell r="G200" t="str">
            <v>Сыворотка</v>
          </cell>
          <cell r="H200" t="str">
            <v>ПЖК</v>
          </cell>
          <cell r="I200">
            <v>945</v>
          </cell>
        </row>
        <row r="201">
          <cell r="C201" t="str">
            <v>Пренатальная диагностика</v>
          </cell>
        </row>
        <row r="202">
          <cell r="A202" t="str">
            <v>4.1.10.D1</v>
          </cell>
          <cell r="B202" t="str">
            <v>B03.001.002.003</v>
          </cell>
          <cell r="C202" t="str">
            <v>Маркеры риска преэклампсии: sFlt-1, PlGF, соотношение sFlt-1/PlGF (одноплодная беременность)</v>
          </cell>
          <cell r="D202" t="str">
            <v>1A</v>
          </cell>
          <cell r="E202" t="str">
            <v>кол.</v>
          </cell>
          <cell r="F202">
            <v>5</v>
          </cell>
          <cell r="G202" t="str">
            <v>Сыворотка</v>
          </cell>
          <cell r="H202" t="str">
            <v>ПЖК</v>
          </cell>
          <cell r="I202">
            <v>6630</v>
          </cell>
        </row>
        <row r="203">
          <cell r="A203" t="str">
            <v>4.1.10.D2</v>
          </cell>
          <cell r="B203" t="str">
            <v>B03.001.002.002</v>
          </cell>
          <cell r="C203" t="str">
            <v>Маркеры риска преэклампсии: sFlt-1, PlGF, соотношение sFlt-1/PlGF (многоплодная беременность)</v>
          </cell>
          <cell r="D203" t="str">
            <v>1A</v>
          </cell>
          <cell r="E203" t="str">
            <v>кол.</v>
          </cell>
          <cell r="F203">
            <v>5</v>
          </cell>
          <cell r="G203" t="str">
            <v>Сыворотка</v>
          </cell>
          <cell r="H203" t="str">
            <v>ПЖК</v>
          </cell>
          <cell r="I203">
            <v>6630</v>
          </cell>
        </row>
        <row r="204">
          <cell r="A204" t="str">
            <v>7.3.A2.201</v>
          </cell>
          <cell r="B204" t="str">
            <v>A09.05.157</v>
          </cell>
          <cell r="C204" t="str">
            <v>Эстриол свободный</v>
          </cell>
          <cell r="D204" t="str">
            <v>1A, 56(1)</v>
          </cell>
          <cell r="E204" t="str">
            <v>кол.</v>
          </cell>
          <cell r="F204">
            <v>2</v>
          </cell>
          <cell r="G204" t="str">
            <v>Сыворотка</v>
          </cell>
          <cell r="H204" t="str">
            <v>ПЖК</v>
          </cell>
          <cell r="I204">
            <v>510</v>
          </cell>
        </row>
        <row r="205">
          <cell r="A205" t="str">
            <v>7.3.A1.201</v>
          </cell>
          <cell r="B205" t="str">
            <v>A09.05.161</v>
          </cell>
          <cell r="C205" t="str">
            <v>Ассоциированный с беременностью протеин А (PAPP-A)</v>
          </cell>
          <cell r="D205" t="str">
            <v>56(1), 1A</v>
          </cell>
          <cell r="E205" t="str">
            <v>кол.</v>
          </cell>
          <cell r="F205">
            <v>2</v>
          </cell>
          <cell r="G205" t="str">
            <v>Сыворотка</v>
          </cell>
          <cell r="H205" t="str">
            <v>ПЖК</v>
          </cell>
          <cell r="I205">
            <v>1180</v>
          </cell>
        </row>
        <row r="206">
          <cell r="A206" t="str">
            <v>7.3.A7.201</v>
          </cell>
          <cell r="B206" t="str">
            <v>A09.05.090.001</v>
          </cell>
          <cell r="C206" t="str">
            <v>Общий бета-ХГЧ (диагностика беременности, онкомаркер)</v>
          </cell>
          <cell r="D206" t="str">
            <v>ТОП-100(К), 1A, ТОП-100, 56(1), ТОП-100(А), 55, 57, ТОП-100(Т)</v>
          </cell>
          <cell r="E206" t="str">
            <v>кол.</v>
          </cell>
          <cell r="F206">
            <v>1</v>
          </cell>
          <cell r="G206" t="str">
            <v>Сыворотка</v>
          </cell>
          <cell r="H206" t="str">
            <v>ПЖК</v>
          </cell>
          <cell r="I206">
            <v>365</v>
          </cell>
        </row>
        <row r="207">
          <cell r="A207" t="str">
            <v>7.3.A4.201</v>
          </cell>
          <cell r="B207" t="str">
            <v>A09.05.090</v>
          </cell>
          <cell r="C207" t="str">
            <v>Свободная субъединица бета-ХГЧ (пренатальный скрининг)</v>
          </cell>
          <cell r="D207" t="str">
            <v>1A, 56(1)</v>
          </cell>
          <cell r="E207" t="str">
            <v>кол.</v>
          </cell>
          <cell r="F207">
            <v>2</v>
          </cell>
          <cell r="G207" t="str">
            <v>Сыворотка</v>
          </cell>
          <cell r="H207" t="str">
            <v>ПЖК</v>
          </cell>
          <cell r="I207">
            <v>1440</v>
          </cell>
        </row>
        <row r="208">
          <cell r="A208" t="str">
            <v>7.3.A8.201</v>
          </cell>
          <cell r="B208" t="str">
            <v>A12.05.110.001</v>
          </cell>
          <cell r="C208" t="str">
            <v>Трофобластический бета-1-гликопротеин (ТБГ)</v>
          </cell>
          <cell r="D208" t="str">
            <v>56(1), 1A</v>
          </cell>
          <cell r="E208" t="str">
            <v>кол.</v>
          </cell>
          <cell r="F208">
            <v>5</v>
          </cell>
          <cell r="G208" t="str">
            <v>Сыворотка</v>
          </cell>
          <cell r="H208" t="str">
            <v>ПЖК</v>
          </cell>
          <cell r="I208">
            <v>385</v>
          </cell>
        </row>
        <row r="209">
          <cell r="A209" t="str">
            <v>7.3.A9.201</v>
          </cell>
          <cell r="B209" t="str">
            <v>B03.001.002.001</v>
          </cell>
          <cell r="C209" t="str">
            <v>Плацентарный фактор роста (PLGF)</v>
          </cell>
          <cell r="D209" t="str">
            <v>1A, 56(1)</v>
          </cell>
          <cell r="E209" t="str">
            <v>кол.</v>
          </cell>
          <cell r="F209">
            <v>2</v>
          </cell>
          <cell r="G209" t="str">
            <v>Сыворотка</v>
          </cell>
          <cell r="H209" t="str">
            <v>ПЖК</v>
          </cell>
          <cell r="I209">
            <v>2960</v>
          </cell>
        </row>
        <row r="210">
          <cell r="A210" t="str">
            <v>7.3.A6.201</v>
          </cell>
          <cell r="B210" t="str">
            <v>A09.05.249</v>
          </cell>
          <cell r="C210" t="str">
            <v>Плацентарный лактоген</v>
          </cell>
          <cell r="D210" t="str">
            <v>1A, 56(1)</v>
          </cell>
          <cell r="E210" t="str">
            <v>кол.</v>
          </cell>
          <cell r="F210">
            <v>5</v>
          </cell>
          <cell r="G210" t="str">
            <v>Сыворотка</v>
          </cell>
          <cell r="H210" t="str">
            <v>ПЖК</v>
          </cell>
          <cell r="I210">
            <v>820</v>
          </cell>
        </row>
        <row r="211">
          <cell r="C211" t="str">
            <v>Маркеры остеопороза</v>
          </cell>
        </row>
        <row r="212">
          <cell r="A212" t="str">
            <v>7.5.A1.209</v>
          </cell>
          <cell r="B212" t="str">
            <v>A09.05.058</v>
          </cell>
          <cell r="C212" t="str">
            <v>Паратгормон</v>
          </cell>
          <cell r="D212" t="str">
            <v>ТОП-100(Т), ТОП-100(К), ТОП-100, 57, 1A, 56, 55, ТОП-100(А)</v>
          </cell>
          <cell r="E212" t="str">
            <v>кол.</v>
          </cell>
          <cell r="F212">
            <v>2</v>
          </cell>
          <cell r="G212" t="str">
            <v>Кровь с ЭДТА и апротинином</v>
          </cell>
          <cell r="H212" t="str">
            <v>ПРК</v>
          </cell>
          <cell r="I212">
            <v>705</v>
          </cell>
        </row>
        <row r="213">
          <cell r="A213" t="str">
            <v>7.5.A2.209</v>
          </cell>
          <cell r="B213" t="str">
            <v>A09.05.119</v>
          </cell>
          <cell r="C213" t="str">
            <v>Кальцитонин</v>
          </cell>
          <cell r="D213" t="str">
            <v>1A, 56, 57, 55</v>
          </cell>
          <cell r="E213" t="str">
            <v>кол.</v>
          </cell>
          <cell r="F213">
            <v>2</v>
          </cell>
          <cell r="G213" t="str">
            <v>Сыворотка</v>
          </cell>
          <cell r="H213" t="str">
            <v>ПЖК</v>
          </cell>
          <cell r="I213">
            <v>965</v>
          </cell>
        </row>
        <row r="214">
          <cell r="A214" t="str">
            <v>7.5.A3.209</v>
          </cell>
          <cell r="B214" t="str">
            <v>A09.05.224</v>
          </cell>
          <cell r="C214" t="str">
            <v>Остеокальцин</v>
          </cell>
          <cell r="D214" t="str">
            <v>57, 56, 55, 1A</v>
          </cell>
          <cell r="E214" t="str">
            <v>кол.</v>
          </cell>
          <cell r="F214">
            <v>2</v>
          </cell>
          <cell r="G214" t="str">
            <v>Кровь с ЭДТА и апротинином</v>
          </cell>
          <cell r="H214" t="str">
            <v>ПРК</v>
          </cell>
          <cell r="I214">
            <v>775</v>
          </cell>
        </row>
        <row r="215">
          <cell r="A215" t="str">
            <v>7.5.A4.201</v>
          </cell>
          <cell r="B215" t="str">
            <v>A09.05.297</v>
          </cell>
          <cell r="C215" t="str">
            <v>С-концевые телопептиды коллагена I типа (Beta-Cross laps)</v>
          </cell>
          <cell r="D215" t="str">
            <v>57, 55, 1A, 56</v>
          </cell>
          <cell r="E215" t="str">
            <v>кол.</v>
          </cell>
          <cell r="F215">
            <v>6</v>
          </cell>
          <cell r="G215" t="str">
            <v>Кровь с ЭДТА (разделительный гель)</v>
          </cell>
          <cell r="H215" t="str">
            <v>ПСК-ПЦР</v>
          </cell>
          <cell r="I215">
            <v>1030</v>
          </cell>
        </row>
        <row r="216">
          <cell r="A216" t="str">
            <v>7.5.A5.201</v>
          </cell>
          <cell r="B216" t="str">
            <v>A09.05.296</v>
          </cell>
          <cell r="C216" t="str">
            <v>Маркер формирования костного матрикса P1NP (N-терминальный пропептид проколлагена 1 типа)</v>
          </cell>
          <cell r="D216" t="str">
            <v>1A, 55</v>
          </cell>
          <cell r="E216" t="str">
            <v>кол.</v>
          </cell>
          <cell r="F216">
            <v>6</v>
          </cell>
          <cell r="G216" t="str">
            <v>Сыворотка</v>
          </cell>
          <cell r="H216" t="str">
            <v>ПЖК</v>
          </cell>
          <cell r="I216">
            <v>1630</v>
          </cell>
        </row>
        <row r="217">
          <cell r="C217" t="str">
            <v>Онкомаркеры</v>
          </cell>
        </row>
        <row r="218">
          <cell r="A218" t="str">
            <v>8.0.A4.201</v>
          </cell>
          <cell r="B218" t="str">
            <v>A09.05.202</v>
          </cell>
          <cell r="C218" t="str">
            <v>Антиген СА 125</v>
          </cell>
          <cell r="D218" t="str">
            <v>ТОП-100(А), ТОП-100, ТОП-100(К), ТОП-100(Т), 1, 56, 57</v>
          </cell>
          <cell r="E218" t="str">
            <v>кол.</v>
          </cell>
          <cell r="F218">
            <v>2</v>
          </cell>
          <cell r="G218" t="str">
            <v>Сыворотка</v>
          </cell>
          <cell r="H218" t="str">
            <v>ПЖК</v>
          </cell>
          <cell r="I218">
            <v>620</v>
          </cell>
        </row>
        <row r="219">
          <cell r="A219" t="str">
            <v>8.0.A19.201</v>
          </cell>
          <cell r="B219" t="str">
            <v>A09.05.227</v>
          </cell>
          <cell r="C219" t="str">
            <v>Хромогранин A CgA</v>
          </cell>
          <cell r="D219">
            <v>1</v>
          </cell>
          <cell r="E219" t="str">
            <v>кол.</v>
          </cell>
          <cell r="F219">
            <v>9</v>
          </cell>
          <cell r="G219" t="str">
            <v>Сыворотка</v>
          </cell>
          <cell r="H219" t="str">
            <v>ПЖК</v>
          </cell>
          <cell r="I219">
            <v>2940</v>
          </cell>
        </row>
        <row r="220">
          <cell r="A220" t="str">
            <v>8.0.A1.201</v>
          </cell>
          <cell r="B220" t="str">
            <v>A09.30.002.001</v>
          </cell>
          <cell r="C220" t="str">
            <v>Альфа-фетопротеин (АФП)</v>
          </cell>
          <cell r="D220" t="str">
            <v>1A, 56(1), 56, 57</v>
          </cell>
          <cell r="E220" t="str">
            <v>кол.</v>
          </cell>
          <cell r="F220">
            <v>3</v>
          </cell>
          <cell r="G220" t="str">
            <v>Сыворотка</v>
          </cell>
          <cell r="H220" t="str">
            <v>ПЖК</v>
          </cell>
          <cell r="I220">
            <v>405</v>
          </cell>
        </row>
        <row r="221">
          <cell r="A221" t="str">
            <v>8.0.A3.201</v>
          </cell>
          <cell r="B221" t="str">
            <v>A09.05.201</v>
          </cell>
          <cell r="C221" t="str">
            <v>Антиген CA 19-9</v>
          </cell>
          <cell r="D221" t="str">
            <v>1, 56, 57</v>
          </cell>
          <cell r="E221" t="str">
            <v>кол.</v>
          </cell>
          <cell r="F221">
            <v>2</v>
          </cell>
          <cell r="G221" t="str">
            <v>Сыворотка</v>
          </cell>
          <cell r="H221" t="str">
            <v>ПЖК</v>
          </cell>
          <cell r="I221">
            <v>705</v>
          </cell>
        </row>
        <row r="222">
          <cell r="A222" t="str">
            <v>8.0.A9.201</v>
          </cell>
          <cell r="B222" t="str">
            <v>A09.05.200</v>
          </cell>
          <cell r="C222" t="str">
            <v>Антиген СА 72-4</v>
          </cell>
          <cell r="D222" t="str">
            <v>56, 57, 1</v>
          </cell>
          <cell r="E222" t="str">
            <v>кол.</v>
          </cell>
          <cell r="F222">
            <v>2</v>
          </cell>
          <cell r="G222" t="str">
            <v>Сыворотка</v>
          </cell>
          <cell r="H222" t="str">
            <v>ПЖК</v>
          </cell>
          <cell r="I222">
            <v>1040</v>
          </cell>
        </row>
        <row r="223">
          <cell r="A223" t="str">
            <v>8.0.A16.201</v>
          </cell>
          <cell r="B223" t="str">
            <v>A09.05.232</v>
          </cell>
          <cell r="C223" t="str">
            <v>Антиген СА 242</v>
          </cell>
          <cell r="D223">
            <v>1</v>
          </cell>
          <cell r="E223" t="str">
            <v>кол.</v>
          </cell>
          <cell r="F223">
            <v>5</v>
          </cell>
          <cell r="G223" t="str">
            <v>Сыворотка</v>
          </cell>
          <cell r="H223" t="str">
            <v>ПЖК</v>
          </cell>
          <cell r="I223">
            <v>1010</v>
          </cell>
        </row>
        <row r="224">
          <cell r="A224" t="str">
            <v>8.0.A7.201</v>
          </cell>
          <cell r="B224" t="str">
            <v>A09.05.231</v>
          </cell>
          <cell r="C224" t="str">
            <v>Антиген CA 15-3</v>
          </cell>
          <cell r="D224" t="str">
            <v>56, 1, 57</v>
          </cell>
          <cell r="E224" t="str">
            <v>кол.</v>
          </cell>
          <cell r="F224">
            <v>2</v>
          </cell>
          <cell r="G224" t="str">
            <v>Сыворотка</v>
          </cell>
          <cell r="H224" t="str">
            <v>ПЖК</v>
          </cell>
          <cell r="I224">
            <v>705</v>
          </cell>
        </row>
        <row r="225">
          <cell r="A225" t="str">
            <v>8.0.A8.201</v>
          </cell>
          <cell r="B225" t="str">
            <v>A09.05.245</v>
          </cell>
          <cell r="C225" t="str">
            <v>Бета-2-микроглобулин</v>
          </cell>
          <cell r="D225">
            <v>1</v>
          </cell>
          <cell r="E225" t="str">
            <v>кол.</v>
          </cell>
          <cell r="F225">
            <v>2</v>
          </cell>
          <cell r="G225" t="str">
            <v>Сыворотка</v>
          </cell>
          <cell r="H225" t="str">
            <v>ПЖК</v>
          </cell>
          <cell r="I225">
            <v>905</v>
          </cell>
        </row>
        <row r="226">
          <cell r="A226" t="str">
            <v>8.0.A13.201</v>
          </cell>
          <cell r="B226" t="str">
            <v>A09.05.219</v>
          </cell>
          <cell r="C226" t="str">
            <v>Белок S-100</v>
          </cell>
          <cell r="D226">
            <v>1</v>
          </cell>
          <cell r="E226" t="str">
            <v>кол.</v>
          </cell>
          <cell r="F226">
            <v>4</v>
          </cell>
          <cell r="G226" t="str">
            <v>Сыворотка</v>
          </cell>
          <cell r="H226" t="str">
            <v>ПЖК</v>
          </cell>
          <cell r="I226">
            <v>2940</v>
          </cell>
        </row>
        <row r="227">
          <cell r="A227" t="str">
            <v>8.0.A2.201</v>
          </cell>
          <cell r="B227" t="str">
            <v>A09.05.195</v>
          </cell>
          <cell r="C227" t="str">
            <v>Раково-эмбриональный антиген (РЭА)</v>
          </cell>
          <cell r="D227" t="str">
            <v>57, 56, 1</v>
          </cell>
          <cell r="E227" t="str">
            <v>кол.</v>
          </cell>
          <cell r="F227">
            <v>2</v>
          </cell>
          <cell r="G227" t="str">
            <v>Сыворотка</v>
          </cell>
          <cell r="H227" t="str">
            <v>ПЖК</v>
          </cell>
          <cell r="I227">
            <v>650</v>
          </cell>
        </row>
        <row r="228">
          <cell r="A228" t="str">
            <v>8.0.A17.201</v>
          </cell>
          <cell r="B228" t="str">
            <v>A09.05.300</v>
          </cell>
          <cell r="C228" t="str">
            <v>Опухолевый маркер НЕ 4</v>
          </cell>
          <cell r="D228" t="str">
            <v>1, 57, 56</v>
          </cell>
          <cell r="E228" t="str">
            <v>кол.</v>
          </cell>
          <cell r="F228">
            <v>2</v>
          </cell>
          <cell r="G228" t="str">
            <v>Сыворотка</v>
          </cell>
          <cell r="H228" t="str">
            <v>ПЖК</v>
          </cell>
          <cell r="I228">
            <v>1260</v>
          </cell>
        </row>
        <row r="229">
          <cell r="A229" t="str">
            <v>8.0.D6</v>
          </cell>
          <cell r="B229" t="str">
            <v>A09.05.202.002</v>
          </cell>
          <cell r="C229" t="str">
            <v>Прогностическая вероятность (значение ROMA, пременопауза) (включает определение антигена СА 125 и опухолевого маркера HE 4)</v>
          </cell>
          <cell r="D229" t="str">
            <v>1, 56, 57</v>
          </cell>
          <cell r="E229" t="str">
            <v>кол.</v>
          </cell>
          <cell r="F229">
            <v>2</v>
          </cell>
          <cell r="G229" t="str">
            <v>Сыворотка</v>
          </cell>
          <cell r="H229" t="str">
            <v>ПЖК</v>
          </cell>
          <cell r="I229">
            <v>1940</v>
          </cell>
        </row>
        <row r="230">
          <cell r="A230" t="str">
            <v>8.0.D4</v>
          </cell>
          <cell r="B230" t="str">
            <v>A09.05.202.001</v>
          </cell>
          <cell r="C230" t="str">
            <v>Прогностическая вероятность (значение ROMA, постменопауза) (включает определение антигена СА 125 и опухолевого маркера HE 4)</v>
          </cell>
          <cell r="D230" t="str">
            <v>57, 1, 56</v>
          </cell>
          <cell r="E230" t="str">
            <v>кол.</v>
          </cell>
          <cell r="F230">
            <v>2</v>
          </cell>
          <cell r="G230" t="str">
            <v>Сыворотка</v>
          </cell>
          <cell r="H230" t="str">
            <v>ПЖК</v>
          </cell>
          <cell r="I230">
            <v>1940</v>
          </cell>
        </row>
        <row r="231">
          <cell r="A231" t="str">
            <v>8.0.A23.201</v>
          </cell>
          <cell r="B231" t="str">
            <v>B03.027.007.009</v>
          </cell>
          <cell r="C231" t="str">
            <v>MCA (муциноподобный рако-ассоциированный антиген)</v>
          </cell>
          <cell r="D231" t="str">
            <v>56, 1</v>
          </cell>
          <cell r="E231" t="str">
            <v>кол.</v>
          </cell>
          <cell r="F231">
            <v>16</v>
          </cell>
          <cell r="G231" t="str">
            <v>Сыворотка</v>
          </cell>
          <cell r="H231" t="str">
            <v>ПЖК</v>
          </cell>
          <cell r="I231">
            <v>1430</v>
          </cell>
        </row>
        <row r="232">
          <cell r="A232" t="str">
            <v>8.0.A21.201</v>
          </cell>
          <cell r="B232" t="str">
            <v>A09.05.130</v>
          </cell>
          <cell r="C232" t="str">
            <v>Простатоспецифический антиген (ПСА) общий</v>
          </cell>
          <cell r="D232" t="str">
            <v>1, ТОП-100, ТОП-100(Т), ТОП-100(К), 57, ТОП-100(А)</v>
          </cell>
          <cell r="E232" t="str">
            <v>кол.</v>
          </cell>
          <cell r="F232">
            <v>1</v>
          </cell>
          <cell r="G232" t="str">
            <v>Сыворотка</v>
          </cell>
          <cell r="H232" t="str">
            <v>ПЖК</v>
          </cell>
          <cell r="I232">
            <v>505</v>
          </cell>
        </row>
        <row r="233">
          <cell r="A233" t="str">
            <v>8.0.D7</v>
          </cell>
          <cell r="B233" t="str">
            <v>A09.05.130.004</v>
          </cell>
          <cell r="C233" t="str">
            <v>Процент свободного ПСА (общий ПСА, свободный ПСА и соотношение)</v>
          </cell>
          <cell r="D233" t="str">
            <v>57, 1</v>
          </cell>
          <cell r="E233" t="str">
            <v>кол.</v>
          </cell>
          <cell r="F233">
            <v>1</v>
          </cell>
          <cell r="G233" t="str">
            <v>Сыворотка</v>
          </cell>
          <cell r="H233" t="str">
            <v>ПЖК</v>
          </cell>
          <cell r="I233">
            <v>970</v>
          </cell>
        </row>
        <row r="234">
          <cell r="A234" t="str">
            <v>8.0.D2.201</v>
          </cell>
          <cell r="B234" t="str">
            <v>A09.05.130.005</v>
          </cell>
          <cell r="C234" t="str">
            <v>Индекс здоровья простаты (PHI)</v>
          </cell>
          <cell r="D234">
            <v>1</v>
          </cell>
          <cell r="E234" t="str">
            <v>кол.</v>
          </cell>
          <cell r="F234">
            <v>6</v>
          </cell>
          <cell r="G234" t="str">
            <v>Сыворотка</v>
          </cell>
          <cell r="H234" t="str">
            <v>ПБЧК</v>
          </cell>
          <cell r="I234">
            <v>5690</v>
          </cell>
        </row>
        <row r="235">
          <cell r="A235" t="str">
            <v>8.0.A10.201</v>
          </cell>
          <cell r="B235" t="str">
            <v>A09.05.298</v>
          </cell>
          <cell r="C235" t="str">
            <v>Антиген плоскоклеточной карциномы (SCCA)</v>
          </cell>
          <cell r="D235" t="str">
            <v>56, 1</v>
          </cell>
          <cell r="E235" t="str">
            <v>кол.</v>
          </cell>
          <cell r="F235">
            <v>2</v>
          </cell>
          <cell r="G235" t="str">
            <v>Сыворотка</v>
          </cell>
          <cell r="H235" t="str">
            <v>ПЖК</v>
          </cell>
          <cell r="I235">
            <v>2380</v>
          </cell>
        </row>
        <row r="236">
          <cell r="A236" t="str">
            <v>8.0.A12.201</v>
          </cell>
          <cell r="B236" t="str">
            <v>A09.05.247</v>
          </cell>
          <cell r="C236" t="str">
            <v>Фрагмент цитокератина 19 (Cyfra 21-1)</v>
          </cell>
          <cell r="D236">
            <v>1</v>
          </cell>
          <cell r="E236" t="str">
            <v>кол.</v>
          </cell>
          <cell r="F236">
            <v>5</v>
          </cell>
          <cell r="G236" t="str">
            <v>Сыворотка</v>
          </cell>
          <cell r="H236" t="str">
            <v>ПЖК</v>
          </cell>
          <cell r="I236">
            <v>1010</v>
          </cell>
        </row>
        <row r="237">
          <cell r="A237" t="str">
            <v>8.0.A11.201</v>
          </cell>
          <cell r="B237" t="str">
            <v>A09.05.246</v>
          </cell>
          <cell r="C237" t="str">
            <v>Нейрон-специфическая енолаза (NSE)</v>
          </cell>
          <cell r="D237">
            <v>1</v>
          </cell>
          <cell r="E237" t="str">
            <v>кол.</v>
          </cell>
          <cell r="F237">
            <v>6</v>
          </cell>
          <cell r="G237" t="str">
            <v>Сыворотка</v>
          </cell>
          <cell r="H237" t="str">
            <v>ПЖК</v>
          </cell>
          <cell r="I237">
            <v>1485</v>
          </cell>
        </row>
        <row r="238">
          <cell r="A238" t="str">
            <v>8.0.A25</v>
          </cell>
          <cell r="B238" t="str">
            <v>B03.027.008.002</v>
          </cell>
          <cell r="C238" t="str">
            <v>Прогастрин‑высвобождающий пептид (Pro‑GRP)</v>
          </cell>
          <cell r="D238">
            <v>1</v>
          </cell>
          <cell r="E238" t="str">
            <v>кол.</v>
          </cell>
          <cell r="F238">
            <v>10</v>
          </cell>
          <cell r="G238" t="str">
            <v>Кровь с гепарином (разделительный гель)</v>
          </cell>
          <cell r="H238" t="str">
            <v>ПЗК-ЖК</v>
          </cell>
          <cell r="I238">
            <v>2425</v>
          </cell>
        </row>
        <row r="239">
          <cell r="C239" t="str">
            <v>PRISCA</v>
          </cell>
        </row>
        <row r="240">
          <cell r="A240" t="str">
            <v>7.3.D1.201</v>
          </cell>
          <cell r="B240" t="str">
            <v>B03.032.002.002</v>
          </cell>
          <cell r="C240" t="str">
            <v>Пренатальный скрининг I триместра беременности PRISCA (10-13 недель; заключение врача КЛД по исследовательскому отчету): ассоциированный с беременностью протеин A (PAPP-A), свободная субъединица бета-ХГЧ</v>
          </cell>
          <cell r="D240">
            <v>6</v>
          </cell>
          <cell r="E240" t="str">
            <v>кол.</v>
          </cell>
          <cell r="F240">
            <v>2</v>
          </cell>
          <cell r="G240" t="str">
            <v>Сыворотка</v>
          </cell>
          <cell r="H240" t="str">
            <v>ПЖК</v>
          </cell>
          <cell r="I240">
            <v>1350</v>
          </cell>
        </row>
        <row r="241">
          <cell r="A241" t="str">
            <v>7.3.D2.201</v>
          </cell>
          <cell r="B241" t="str">
            <v>B03.032.002.001</v>
          </cell>
          <cell r="C241" t="str">
            <v>Пренатальный скрининг II триместра беременности PRISCA (15-19 недель; заключение врача КЛД по исследовательскому отчету): альфа-фетопротеин (АФП), общий бета-ХГЧ, эстриол свободный</v>
          </cell>
          <cell r="D241">
            <v>6</v>
          </cell>
          <cell r="E241" t="str">
            <v>кол.</v>
          </cell>
          <cell r="F241">
            <v>2</v>
          </cell>
          <cell r="G241" t="str">
            <v>Сыворотка</v>
          </cell>
          <cell r="H241" t="str">
            <v>ПЖК</v>
          </cell>
          <cell r="I241">
            <v>1605</v>
          </cell>
        </row>
        <row r="242">
          <cell r="C242" t="str">
            <v>ASTRAIA</v>
          </cell>
        </row>
        <row r="243">
          <cell r="A243" t="str">
            <v>26.3.D1</v>
          </cell>
          <cell r="B243" t="str">
            <v>B03.032.002.003</v>
          </cell>
          <cell r="C243" t="str">
            <v>Пренатальный скрининг I триместра беременности ASTRAIA (8 недель - 13 недель 6 дн.):Ассоциированный с беременностью протеин А (PAPP-A), Свободная субъединица бета-ХГЧ</v>
          </cell>
          <cell r="D243" t="str">
            <v>6(1)</v>
          </cell>
          <cell r="E243" t="str">
            <v>кол.</v>
          </cell>
          <cell r="F243">
            <v>3</v>
          </cell>
          <cell r="G243" t="str">
            <v>Сыворотка</v>
          </cell>
          <cell r="H243" t="str">
            <v>ПЖК</v>
          </cell>
          <cell r="I243">
            <v>3920</v>
          </cell>
        </row>
        <row r="244">
          <cell r="A244" t="str">
            <v>26.3.D3</v>
          </cell>
          <cell r="B244" t="str">
            <v>A27.20.001.004</v>
          </cell>
          <cell r="C244" t="str">
            <v>Пренатальный скрининг I триместра беременности ASTRAIA (8 недель - 13 недель 6 дн.) с расчетом риска задержки роста плода, риска преждевременных родов и преэклампсии</v>
          </cell>
          <cell r="D244" t="str">
            <v>6(1)</v>
          </cell>
          <cell r="E244" t="str">
            <v>кол.</v>
          </cell>
          <cell r="F244">
            <v>3</v>
          </cell>
          <cell r="G244" t="str">
            <v>Сыворотка</v>
          </cell>
          <cell r="H244" t="str">
            <v>ПЖК</v>
          </cell>
          <cell r="I244">
            <v>4125</v>
          </cell>
        </row>
        <row r="245">
          <cell r="A245" t="str">
            <v>26.3.D4</v>
          </cell>
          <cell r="B245" t="str">
            <v>A27.20.001.008</v>
          </cell>
          <cell r="C245" t="str">
            <v>*Пренатальный скрининг I триместра беременности ASTRAIA (8 недель - 13 недель 6 дн.) с расчетом риска задержки роста плода, риска преждевременных родов и преэклампсии (с учётом PLGF)</v>
          </cell>
          <cell r="D245" t="str">
            <v>6(1)</v>
          </cell>
          <cell r="E245" t="str">
            <v>кол.</v>
          </cell>
          <cell r="F245">
            <v>3</v>
          </cell>
          <cell r="G245" t="str">
            <v>Сыворотка</v>
          </cell>
          <cell r="H245" t="str">
            <v>ПЖК</v>
          </cell>
          <cell r="I245">
            <v>5845</v>
          </cell>
        </row>
        <row r="246">
          <cell r="A246" t="str">
            <v>26.3.D2</v>
          </cell>
          <cell r="B246" t="str">
            <v>B03.032.002.004</v>
          </cell>
          <cell r="C246" t="str">
            <v>Биохимический скрининг I триместра беременности для программы ASTRAIA (без расчета рисков патологии плода) (8 недель - 13 недель 6 дн.): Ассоциированный с беременностью протеин А (PAPP-A), Свободная субъединица бета-ХГЧ</v>
          </cell>
          <cell r="D246" t="str">
            <v>6(1)</v>
          </cell>
          <cell r="E246" t="str">
            <v>кол.</v>
          </cell>
          <cell r="F246">
            <v>2</v>
          </cell>
          <cell r="G246" t="str">
            <v>Сыворотка</v>
          </cell>
          <cell r="H246" t="str">
            <v>ПЖК</v>
          </cell>
          <cell r="I246">
            <v>3455</v>
          </cell>
        </row>
        <row r="247">
          <cell r="C247" t="str">
            <v>Прочие биохимические исследования</v>
          </cell>
        </row>
        <row r="248">
          <cell r="A248" t="str">
            <v>50.0.H162</v>
          </cell>
          <cell r="B248" t="str">
            <v>B03.016.004.005</v>
          </cell>
          <cell r="C248" t="str">
            <v>Биохимическое исследование для НЭШ-Фибротест (включает графический файл)</v>
          </cell>
          <cell r="D248">
            <v>1</v>
          </cell>
          <cell r="E248" t="str">
            <v>кол.</v>
          </cell>
          <cell r="F248">
            <v>4</v>
          </cell>
          <cell r="G248" t="str">
            <v>Сыворотка + Кровь с фторидом натрия</v>
          </cell>
          <cell r="H248" t="str">
            <v>ПЖК + ПСЕРК</v>
          </cell>
          <cell r="I248">
            <v>12980</v>
          </cell>
        </row>
        <row r="249">
          <cell r="A249" t="str">
            <v>50.0.H161</v>
          </cell>
          <cell r="B249" t="str">
            <v>B03.016.004.006</v>
          </cell>
          <cell r="C249" t="str">
            <v>Биохимическое исследование для ФиброТест (включает графический файл)</v>
          </cell>
          <cell r="D249">
            <v>1</v>
          </cell>
          <cell r="E249" t="str">
            <v>кол.</v>
          </cell>
          <cell r="F249">
            <v>4</v>
          </cell>
          <cell r="G249" t="str">
            <v>Сыворотка</v>
          </cell>
          <cell r="H249" t="str">
            <v>ПЖК</v>
          </cell>
          <cell r="I249">
            <v>11485</v>
          </cell>
        </row>
        <row r="250">
          <cell r="A250" t="str">
            <v>50.0.H159</v>
          </cell>
          <cell r="B250" t="str">
            <v>B03.016.004.007</v>
          </cell>
          <cell r="C250" t="str">
            <v>Биохимическое исследование для СтеатоСкрин (включает графический файл)</v>
          </cell>
          <cell r="D250">
            <v>1</v>
          </cell>
          <cell r="E250" t="str">
            <v>кол.</v>
          </cell>
          <cell r="F250">
            <v>4</v>
          </cell>
          <cell r="G250" t="str">
            <v>Сыворотка + Кровь с фторидом натрия</v>
          </cell>
          <cell r="H250" t="str">
            <v>ПЖК + ПСЕРК</v>
          </cell>
          <cell r="I250">
            <v>6485</v>
          </cell>
        </row>
        <row r="251">
          <cell r="C251" t="str">
            <v>Исследования разовой порции мочи</v>
          </cell>
        </row>
        <row r="252">
          <cell r="A252" t="str">
            <v>8.0.A14.401</v>
          </cell>
          <cell r="B252" t="str">
            <v>A09.28.054.001</v>
          </cell>
          <cell r="C252" t="str">
            <v>Специфический антиген рака мочевого пузыря (UBC) в разовой порции мочи</v>
          </cell>
          <cell r="D252">
            <v>1</v>
          </cell>
          <cell r="E252" t="str">
            <v>кол.</v>
          </cell>
          <cell r="F252">
            <v>13</v>
          </cell>
          <cell r="G252" t="str">
            <v>Моча (разовая)</v>
          </cell>
          <cell r="H252" t="str">
            <v>СК-МОЧА</v>
          </cell>
          <cell r="I252">
            <v>1580</v>
          </cell>
        </row>
        <row r="253">
          <cell r="A253" t="str">
            <v>5.0.A1.401</v>
          </cell>
          <cell r="B253" t="str">
            <v>A09.28.027.001</v>
          </cell>
          <cell r="C253" t="str">
            <v>Альфа-амилаза (диастаза) в разовой порции мочи</v>
          </cell>
          <cell r="D253">
            <v>1</v>
          </cell>
          <cell r="E253" t="str">
            <v>кол.</v>
          </cell>
          <cell r="F253">
            <v>2</v>
          </cell>
          <cell r="G253" t="str">
            <v>Моча (разовая)</v>
          </cell>
          <cell r="H253" t="str">
            <v>СК-МОЧА</v>
          </cell>
          <cell r="I253">
            <v>250</v>
          </cell>
        </row>
        <row r="254">
          <cell r="A254" t="str">
            <v>5.0.A7.401</v>
          </cell>
          <cell r="B254" t="str">
            <v>A09.28.011.001</v>
          </cell>
          <cell r="C254" t="str">
            <v>Глюкоза в разовой порции мочи</v>
          </cell>
          <cell r="D254">
            <v>1</v>
          </cell>
          <cell r="E254" t="str">
            <v>кол.</v>
          </cell>
          <cell r="F254">
            <v>2</v>
          </cell>
          <cell r="G254" t="str">
            <v>Моча (разовая)</v>
          </cell>
          <cell r="H254" t="str">
            <v>СК-МОЧА</v>
          </cell>
          <cell r="I254">
            <v>185</v>
          </cell>
        </row>
        <row r="255">
          <cell r="A255" t="str">
            <v>5.0.D1.401</v>
          </cell>
          <cell r="B255" t="str">
            <v>A09.28.003.001.001</v>
          </cell>
          <cell r="C255" t="str">
            <v>Альбумин-креатининовое соотношение в разовой порции мочи (микроальбуминурия)</v>
          </cell>
          <cell r="D255" t="str">
            <v>8А, 55, 1</v>
          </cell>
          <cell r="E255" t="str">
            <v>кол.</v>
          </cell>
          <cell r="F255">
            <v>2</v>
          </cell>
          <cell r="G255" t="str">
            <v>Моча (разовая)</v>
          </cell>
          <cell r="H255" t="str">
            <v>СК-МОЧА</v>
          </cell>
          <cell r="I255">
            <v>400</v>
          </cell>
        </row>
        <row r="256">
          <cell r="A256" t="str">
            <v>5.0.A14.401</v>
          </cell>
          <cell r="B256" t="str">
            <v>A09.28.003.004</v>
          </cell>
          <cell r="C256" t="str">
            <v>Бета-2-микроглобулин в разовой порции мочи</v>
          </cell>
          <cell r="D256">
            <v>1</v>
          </cell>
          <cell r="E256" t="str">
            <v>кол.</v>
          </cell>
          <cell r="F256">
            <v>3</v>
          </cell>
          <cell r="G256" t="str">
            <v>Моча (разовая)</v>
          </cell>
          <cell r="H256" t="str">
            <v>СК-МОЧА</v>
          </cell>
          <cell r="I256">
            <v>925</v>
          </cell>
        </row>
        <row r="257">
          <cell r="A257" t="str">
            <v>5.0.A15.401</v>
          </cell>
          <cell r="B257" t="str">
            <v>A09.28.064</v>
          </cell>
          <cell r="C257" t="str">
            <v>Дезоксипиридинолин (DPD) в разовой порции мочи</v>
          </cell>
          <cell r="D257" t="str">
            <v>56, 55, 8А, 1</v>
          </cell>
          <cell r="E257" t="str">
            <v>кол.</v>
          </cell>
          <cell r="F257">
            <v>5</v>
          </cell>
          <cell r="G257" t="str">
            <v>Моча (разовая)</v>
          </cell>
          <cell r="H257" t="str">
            <v>СК-МОЧА</v>
          </cell>
          <cell r="I257">
            <v>1715</v>
          </cell>
        </row>
        <row r="258">
          <cell r="A258" t="str">
            <v>5.0.D5.401</v>
          </cell>
          <cell r="B258" t="str">
            <v>B03.053.001.003</v>
          </cell>
          <cell r="C258" t="str">
            <v>Литос-тест (Оценка степени камнеобразования, Глюкоза, Белок, pH)</v>
          </cell>
          <cell r="D258" t="str">
            <v>16(1), 16Y, 1, 16</v>
          </cell>
          <cell r="E258" t="str">
            <v>п/кол.</v>
          </cell>
          <cell r="F258">
            <v>8</v>
          </cell>
          <cell r="G258" t="str">
            <v>Моча (разовая)</v>
          </cell>
          <cell r="H258" t="str">
            <v>СК-МОЧА</v>
          </cell>
          <cell r="I258">
            <v>1790</v>
          </cell>
        </row>
        <row r="259">
          <cell r="A259" t="str">
            <v>5.0.D11.401</v>
          </cell>
          <cell r="B259" t="str">
            <v>B03.053.001.002</v>
          </cell>
          <cell r="C259" t="str">
            <v>Литос комплексный (включая оценку степени камнеобразования)</v>
          </cell>
          <cell r="D259" t="str">
            <v>16Y, 16, 16(1), 1</v>
          </cell>
          <cell r="E259" t="str">
            <v>п/кол.</v>
          </cell>
          <cell r="F259">
            <v>11</v>
          </cell>
          <cell r="G259" t="str">
            <v>Моча (разовая)</v>
          </cell>
          <cell r="H259" t="str">
            <v>СК-МОЧА</v>
          </cell>
          <cell r="I259">
            <v>2180</v>
          </cell>
        </row>
        <row r="260">
          <cell r="A260" t="str">
            <v>5.1.A35</v>
          </cell>
          <cell r="B260" t="str">
            <v>B03.016.018.001.003</v>
          </cell>
          <cell r="C260" t="str">
            <v>Органические кислоты (60 показателей) в разовой порции мочи, ГХ-МС</v>
          </cell>
          <cell r="D260">
            <v>1</v>
          </cell>
          <cell r="E260" t="str">
            <v>кол.</v>
          </cell>
          <cell r="F260">
            <v>8</v>
          </cell>
          <cell r="G260" t="str">
            <v>Моча (разовая)</v>
          </cell>
          <cell r="H260" t="str">
            <v>СК-МОЧА</v>
          </cell>
          <cell r="I260">
            <v>9275</v>
          </cell>
        </row>
        <row r="261">
          <cell r="A261" t="str">
            <v>5.1.A37</v>
          </cell>
          <cell r="B261" t="str">
            <v>B03.016.018.002</v>
          </cell>
          <cell r="C261" t="str">
            <v>Органические кислоты  (40 показателей) - скрининг наследственных болезней обмена у новорожденных и детей до 3 лет в разовой порции мочи, ГХ-МС</v>
          </cell>
          <cell r="D261">
            <v>1</v>
          </cell>
          <cell r="E261" t="str">
            <v>кол.</v>
          </cell>
          <cell r="F261">
            <v>8</v>
          </cell>
          <cell r="G261" t="str">
            <v>Моча (разовая)</v>
          </cell>
          <cell r="H261" t="str">
            <v>СК-МОЧА</v>
          </cell>
          <cell r="I261">
            <v>6400</v>
          </cell>
        </row>
        <row r="262">
          <cell r="A262" t="str">
            <v>5.1.A36</v>
          </cell>
          <cell r="B262" t="str">
            <v>B03.016.025.002</v>
          </cell>
          <cell r="C262" t="str">
            <v>Аминокислоты (28 показателей) в разовой порции мочи</v>
          </cell>
          <cell r="D262">
            <v>1</v>
          </cell>
          <cell r="E262" t="str">
            <v>кол.</v>
          </cell>
          <cell r="F262">
            <v>7</v>
          </cell>
          <cell r="G262" t="str">
            <v>Моча (разовая)</v>
          </cell>
          <cell r="H262" t="str">
            <v>СК-МОЧА</v>
          </cell>
          <cell r="I262">
            <v>5115</v>
          </cell>
        </row>
        <row r="263">
          <cell r="A263" t="str">
            <v>5.1.D3</v>
          </cell>
          <cell r="B263" t="str">
            <v>B03.025.001.002</v>
          </cell>
          <cell r="C263" t="str">
            <v>Кальций-креатининовое соотношение в разовой порции мочи</v>
          </cell>
          <cell r="D263" t="str">
            <v>1, 55</v>
          </cell>
          <cell r="E263" t="str">
            <v>кол.</v>
          </cell>
          <cell r="F263">
            <v>2</v>
          </cell>
          <cell r="G263" t="str">
            <v>Моча (разовая)</v>
          </cell>
          <cell r="H263" t="str">
            <v>СК-МОЧА</v>
          </cell>
          <cell r="I263">
            <v>245</v>
          </cell>
        </row>
        <row r="264">
          <cell r="C264" t="str">
            <v>Исследования суточной порции мочи</v>
          </cell>
        </row>
        <row r="265">
          <cell r="A265" t="str">
            <v>5.0.D12.402</v>
          </cell>
          <cell r="B265" t="str">
            <v>A09.28.011.002</v>
          </cell>
          <cell r="C265" t="str">
            <v>Глюкоза суточной мочи</v>
          </cell>
          <cell r="D265" t="str">
            <v>1, 55</v>
          </cell>
          <cell r="E265" t="str">
            <v>кол.</v>
          </cell>
          <cell r="F265">
            <v>2</v>
          </cell>
          <cell r="G265" t="str">
            <v>Моча (суточная)</v>
          </cell>
          <cell r="H265" t="str">
            <v>СК-МОЧА</v>
          </cell>
          <cell r="I265">
            <v>195</v>
          </cell>
        </row>
        <row r="266">
          <cell r="A266" t="str">
            <v>5.0.D13.402</v>
          </cell>
          <cell r="B266" t="str">
            <v>A09.28.003.002.001</v>
          </cell>
          <cell r="C266" t="str">
            <v>Общий белок суточной мочи</v>
          </cell>
          <cell r="D266" t="str">
            <v>55, 1</v>
          </cell>
          <cell r="E266" t="str">
            <v>кол.</v>
          </cell>
          <cell r="F266">
            <v>2</v>
          </cell>
          <cell r="G266" t="str">
            <v>Моча (суточная)</v>
          </cell>
          <cell r="H266" t="str">
            <v>СК-МОЧА</v>
          </cell>
          <cell r="I266">
            <v>205</v>
          </cell>
        </row>
        <row r="267">
          <cell r="A267" t="str">
            <v>5.0.D14.402</v>
          </cell>
          <cell r="B267" t="str">
            <v>A09.28.003.001.004</v>
          </cell>
          <cell r="C267" t="str">
            <v>Микроальбумин суточной мочи</v>
          </cell>
          <cell r="D267" t="str">
            <v>1, 55, 56</v>
          </cell>
          <cell r="E267" t="str">
            <v>кол.</v>
          </cell>
          <cell r="F267">
            <v>2</v>
          </cell>
          <cell r="G267" t="str">
            <v>Моча (суточная)</v>
          </cell>
          <cell r="H267" t="str">
            <v>СК-МОЧА</v>
          </cell>
          <cell r="I267">
            <v>385</v>
          </cell>
        </row>
        <row r="268">
          <cell r="A268" t="str">
            <v>5.0.D1.402</v>
          </cell>
          <cell r="B268" t="str">
            <v>A09.28.006</v>
          </cell>
          <cell r="C268" t="str">
            <v>Креатинин суточной мочи</v>
          </cell>
          <cell r="D268" t="str">
            <v>1, 55</v>
          </cell>
          <cell r="E268" t="str">
            <v>кол.</v>
          </cell>
          <cell r="F268">
            <v>2</v>
          </cell>
          <cell r="G268" t="str">
            <v>Моча (суточная)</v>
          </cell>
          <cell r="H268" t="str">
            <v>СК-МОЧА</v>
          </cell>
          <cell r="I268">
            <v>200</v>
          </cell>
        </row>
        <row r="269">
          <cell r="A269" t="str">
            <v>5.0.D15.402</v>
          </cell>
          <cell r="B269" t="str">
            <v>A09.28.009.001</v>
          </cell>
          <cell r="C269" t="str">
            <v>Мочевина суточной мочи</v>
          </cell>
          <cell r="D269" t="str">
            <v>55, 1</v>
          </cell>
          <cell r="E269" t="str">
            <v>кол.</v>
          </cell>
          <cell r="F269">
            <v>2</v>
          </cell>
          <cell r="G269" t="str">
            <v>Моча (суточная)</v>
          </cell>
          <cell r="H269" t="str">
            <v>СК-МОЧА</v>
          </cell>
          <cell r="I269">
            <v>200</v>
          </cell>
        </row>
        <row r="270">
          <cell r="A270" t="str">
            <v>5.0.D16.402</v>
          </cell>
          <cell r="B270" t="str">
            <v>A09.28.010</v>
          </cell>
          <cell r="C270" t="str">
            <v>Мочевая кислота суточной мочи</v>
          </cell>
          <cell r="D270" t="str">
            <v>1, 55</v>
          </cell>
          <cell r="E270" t="str">
            <v>кол.</v>
          </cell>
          <cell r="F270">
            <v>2</v>
          </cell>
          <cell r="G270" t="str">
            <v>Моча (суточная)</v>
          </cell>
          <cell r="H270" t="str">
            <v>СК-МОЧА</v>
          </cell>
          <cell r="I270">
            <v>225</v>
          </cell>
        </row>
        <row r="271">
          <cell r="A271" t="str">
            <v>5.0.D17.403</v>
          </cell>
          <cell r="B271" t="str">
            <v>A09.28.012.001</v>
          </cell>
          <cell r="C271" t="str">
            <v>Кальций общий суточной мочи</v>
          </cell>
          <cell r="D271" t="str">
            <v>55, 1</v>
          </cell>
          <cell r="E271" t="str">
            <v>кол.</v>
          </cell>
          <cell r="F271">
            <v>2</v>
          </cell>
          <cell r="G271" t="str">
            <v>Моча (суточная)</v>
          </cell>
          <cell r="H271" t="str">
            <v>СК-МОЧА</v>
          </cell>
          <cell r="I271">
            <v>245</v>
          </cell>
        </row>
        <row r="272">
          <cell r="A272" t="str">
            <v>5.0.A20.403</v>
          </cell>
          <cell r="B272" t="str">
            <v>A09.28.018.002</v>
          </cell>
          <cell r="C272" t="str">
            <v>Оксалаты суточной мочи</v>
          </cell>
          <cell r="D272">
            <v>1</v>
          </cell>
          <cell r="E272" t="str">
            <v>кол.</v>
          </cell>
          <cell r="F272">
            <v>9</v>
          </cell>
          <cell r="G272" t="str">
            <v>Моча (суточная)</v>
          </cell>
          <cell r="H272" t="str">
            <v>СК-МОЧА</v>
          </cell>
          <cell r="I272">
            <v>1285</v>
          </cell>
        </row>
        <row r="273">
          <cell r="A273" t="str">
            <v>5.0.D18.403</v>
          </cell>
          <cell r="B273" t="str">
            <v>A09.28.026</v>
          </cell>
          <cell r="C273" t="str">
            <v>Фосфор неорганический суточной мочи</v>
          </cell>
          <cell r="D273" t="str">
            <v>1, 55</v>
          </cell>
          <cell r="E273" t="str">
            <v>кол.</v>
          </cell>
          <cell r="F273">
            <v>2</v>
          </cell>
          <cell r="G273" t="str">
            <v>Моча (суточная)</v>
          </cell>
          <cell r="H273" t="str">
            <v>СК-МОЧА</v>
          </cell>
          <cell r="I273">
            <v>235</v>
          </cell>
        </row>
        <row r="274">
          <cell r="A274" t="str">
            <v>5.2.A1</v>
          </cell>
          <cell r="B274" t="str">
            <v>B03.053.001.004</v>
          </cell>
          <cell r="C274" t="str">
            <v>Литогенные субстанции мочи, 8 аналитов - оценка риска камнеобразования (суточная моча)</v>
          </cell>
          <cell r="D274">
            <v>1</v>
          </cell>
          <cell r="E274" t="str">
            <v>кол.</v>
          </cell>
          <cell r="F274">
            <v>11</v>
          </cell>
          <cell r="G274" t="str">
            <v>Моча (суточная)</v>
          </cell>
          <cell r="H274" t="str">
            <v>СК-МОЧА</v>
          </cell>
          <cell r="I274">
            <v>2795</v>
          </cell>
        </row>
        <row r="275">
          <cell r="A275" t="str">
            <v>5.0.D2.403</v>
          </cell>
          <cell r="B275" t="str">
            <v>A09.28.014.001</v>
          </cell>
          <cell r="C275" t="str">
            <v>Натрий, калий, хлор суточной мочи (Na/K/Cl)</v>
          </cell>
          <cell r="D275" t="str">
            <v>55, 1</v>
          </cell>
          <cell r="E275" t="str">
            <v>кол.</v>
          </cell>
          <cell r="F275">
            <v>2</v>
          </cell>
          <cell r="G275" t="str">
            <v>Моча (суточная)</v>
          </cell>
          <cell r="H275" t="str">
            <v>СК-МОЧА</v>
          </cell>
          <cell r="I275">
            <v>235</v>
          </cell>
        </row>
        <row r="276">
          <cell r="A276" t="str">
            <v>5.0.D1.406</v>
          </cell>
          <cell r="B276" t="str">
            <v>A12.28.002.001</v>
          </cell>
          <cell r="C276" t="str">
            <v>Проба Реберга</v>
          </cell>
          <cell r="D276" t="str">
            <v>55, 1</v>
          </cell>
          <cell r="E276" t="str">
            <v>кол.</v>
          </cell>
          <cell r="F276">
            <v>2</v>
          </cell>
          <cell r="G276" t="str">
            <v>Сыворотка + Моча (суточная)</v>
          </cell>
          <cell r="H276" t="str">
            <v>ПЖК + СК-МОЧА</v>
          </cell>
          <cell r="I276">
            <v>235</v>
          </cell>
        </row>
        <row r="277">
          <cell r="A277" t="str">
            <v>5.0.D19.403</v>
          </cell>
          <cell r="B277" t="str">
            <v>A09.28.060.002</v>
          </cell>
          <cell r="C277" t="str">
            <v>Магний суточной мочи</v>
          </cell>
          <cell r="D277">
            <v>1</v>
          </cell>
          <cell r="E277" t="str">
            <v>кол.</v>
          </cell>
          <cell r="F277">
            <v>2</v>
          </cell>
          <cell r="G277" t="str">
            <v>Моча (суточная)</v>
          </cell>
          <cell r="H277" t="str">
            <v>СК-МОЧА</v>
          </cell>
          <cell r="I277">
            <v>425</v>
          </cell>
        </row>
        <row r="278">
          <cell r="C278" t="str">
            <v>Исследования эякулята</v>
          </cell>
        </row>
        <row r="279">
          <cell r="A279" t="str">
            <v>6.1.4.A1</v>
          </cell>
          <cell r="B279" t="str">
            <v>A08.21.009.001</v>
          </cell>
          <cell r="C279" t="str">
            <v>Лейкоскрин, количество лейкоцитов в эякуляте</v>
          </cell>
          <cell r="D279">
            <v>16</v>
          </cell>
          <cell r="E279" t="str">
            <v>кол.</v>
          </cell>
          <cell r="F279">
            <v>2</v>
          </cell>
          <cell r="G279" t="str">
            <v>Эякулят</v>
          </cell>
          <cell r="H279" t="str">
            <v>СК-СПЕРМА</v>
          </cell>
          <cell r="I279">
            <v>610</v>
          </cell>
        </row>
        <row r="280">
          <cell r="A280" t="str">
            <v>6.3.D16.117</v>
          </cell>
          <cell r="B280" t="str">
            <v>A09.21.008.001</v>
          </cell>
          <cell r="C280" t="str">
            <v>Биохимическое исследование эякулята (цитрат, фруктоза, цинк)</v>
          </cell>
          <cell r="D280" t="str">
            <v>16(1), 16Y, 16</v>
          </cell>
          <cell r="E280" t="str">
            <v>кол.</v>
          </cell>
          <cell r="F280">
            <v>5</v>
          </cell>
          <cell r="G280" t="str">
            <v>Эякулят</v>
          </cell>
          <cell r="H280" t="str">
            <v>СК-СПЕРМА</v>
          </cell>
          <cell r="I280">
            <v>1540</v>
          </cell>
        </row>
        <row r="281">
          <cell r="C281" t="str">
            <v>Биохимические исследования кала</v>
          </cell>
        </row>
        <row r="282">
          <cell r="A282" t="str">
            <v>8.0.A18.101</v>
          </cell>
          <cell r="B282" t="str">
            <v>A09.19.014</v>
          </cell>
          <cell r="C282" t="str">
            <v>Опухолевая пируваткиназа Тu M2 (в кале)</v>
          </cell>
          <cell r="D282">
            <v>1</v>
          </cell>
          <cell r="E282" t="str">
            <v>кол.</v>
          </cell>
          <cell r="F282">
            <v>9</v>
          </cell>
          <cell r="G282" t="str">
            <v>Кал</v>
          </cell>
          <cell r="H282" t="str">
            <v>СКЛ</v>
          </cell>
          <cell r="I282">
            <v>2495</v>
          </cell>
        </row>
        <row r="283">
          <cell r="A283" t="str">
            <v>8.0.D3.101</v>
          </cell>
          <cell r="B283" t="str">
            <v>A09.19.001.001.001</v>
          </cell>
          <cell r="C283" t="str">
            <v>Исследование кала на трансферрин и гемоглобин</v>
          </cell>
          <cell r="D283" t="str">
            <v>16(1), 8А, 16Y, 1, 16</v>
          </cell>
          <cell r="E283" t="str">
            <v>кач.</v>
          </cell>
          <cell r="F283">
            <v>2</v>
          </cell>
          <cell r="G283" t="str">
            <v>Кал</v>
          </cell>
          <cell r="H283" t="str">
            <v>СКЛ</v>
          </cell>
          <cell r="I283">
            <v>1000</v>
          </cell>
        </row>
        <row r="284">
          <cell r="A284" t="str">
            <v>6.2.A16</v>
          </cell>
          <cell r="B284" t="str">
            <v>A26.05.016.004</v>
          </cell>
          <cell r="C284" t="str">
            <v>Эозинофильный нейротоксин (EDN) в кале</v>
          </cell>
          <cell r="D284" t="str">
            <v>16(1), 16, 16Y</v>
          </cell>
          <cell r="E284" t="str">
            <v>кол.</v>
          </cell>
          <cell r="F284">
            <v>12</v>
          </cell>
          <cell r="G284" t="str">
            <v>Кал</v>
          </cell>
          <cell r="H284" t="str">
            <v>СКЛ</v>
          </cell>
          <cell r="I284">
            <v>2460</v>
          </cell>
        </row>
        <row r="285">
          <cell r="A285" t="str">
            <v>6.2.A17</v>
          </cell>
          <cell r="B285" t="str">
            <v>B03.019.012.001</v>
          </cell>
          <cell r="C285" t="str">
            <v>Альфа-1-антитрипсин в кале</v>
          </cell>
          <cell r="D285" t="str">
            <v>16Y, 16, 16(1)</v>
          </cell>
          <cell r="E285" t="str">
            <v>кол.</v>
          </cell>
          <cell r="F285">
            <v>11</v>
          </cell>
          <cell r="G285" t="str">
            <v>Кал</v>
          </cell>
          <cell r="H285" t="str">
            <v>СКЛ</v>
          </cell>
          <cell r="I285">
            <v>1585</v>
          </cell>
        </row>
        <row r="286">
          <cell r="A286" t="str">
            <v>6.2.A20</v>
          </cell>
          <cell r="B286" t="str">
            <v>A26.05.016.007</v>
          </cell>
          <cell r="C286" t="str">
            <v>Активность химотрипсина в кале</v>
          </cell>
          <cell r="D286" t="str">
            <v>16(1), 16Y, 16</v>
          </cell>
          <cell r="E286" t="str">
            <v>кол.</v>
          </cell>
          <cell r="F286">
            <v>12</v>
          </cell>
          <cell r="G286" t="str">
            <v>Кал</v>
          </cell>
          <cell r="H286" t="str">
            <v>СКЛ</v>
          </cell>
          <cell r="I286">
            <v>2455</v>
          </cell>
        </row>
        <row r="287">
          <cell r="A287" t="str">
            <v>6.2.D7.101</v>
          </cell>
          <cell r="B287" t="str">
            <v>B03.016.010.001</v>
          </cell>
          <cell r="C287" t="str">
            <v>Биохимическое исследование метаболической активности кишечной микрофлоры, ГХ</v>
          </cell>
          <cell r="D287">
            <v>29</v>
          </cell>
          <cell r="E287" t="str">
            <v>кол.</v>
          </cell>
          <cell r="F287">
            <v>10</v>
          </cell>
          <cell r="G287" t="str">
            <v>Кал</v>
          </cell>
          <cell r="H287" t="str">
            <v>СКЛ</v>
          </cell>
          <cell r="I287">
            <v>1665</v>
          </cell>
        </row>
        <row r="288">
          <cell r="A288" t="str">
            <v>6.2.A5.101</v>
          </cell>
          <cell r="B288" t="str">
            <v>A09.19.001</v>
          </cell>
          <cell r="C288" t="str">
            <v>Исследование кала на скрытую кровь</v>
          </cell>
          <cell r="D288" t="str">
            <v>57, 16, 16Y, 16(1)</v>
          </cell>
          <cell r="E288" t="str">
            <v>кач.</v>
          </cell>
          <cell r="F288">
            <v>2</v>
          </cell>
          <cell r="G288" t="str">
            <v>Кал</v>
          </cell>
          <cell r="H288" t="str">
            <v>СКЛ</v>
          </cell>
          <cell r="I288">
            <v>310</v>
          </cell>
        </row>
        <row r="289">
          <cell r="A289" t="str">
            <v>6.2.A24</v>
          </cell>
          <cell r="B289" t="str">
            <v>A09.19.001.003</v>
          </cell>
          <cell r="C289" t="str">
            <v>Исследование кала на гемоглобин и гемоглобин/гаптоглобиновый комплекс, ColonView (иммунохимический тест на скрытую кровь)</v>
          </cell>
          <cell r="D289" t="str">
            <v>16(1), 16Y</v>
          </cell>
          <cell r="E289" t="str">
            <v>кач.</v>
          </cell>
          <cell r="F289">
            <v>2</v>
          </cell>
          <cell r="G289" t="str">
            <v>Кал</v>
          </cell>
          <cell r="H289" t="str">
            <v>СКЛ</v>
          </cell>
          <cell r="I289">
            <v>1050</v>
          </cell>
        </row>
        <row r="290">
          <cell r="A290" t="str">
            <v>6.2.A6.101</v>
          </cell>
          <cell r="B290" t="str">
            <v>A09.19.012</v>
          </cell>
          <cell r="C290" t="str">
            <v>Содержание углеводов в кале (в т.ч. лактоза)</v>
          </cell>
          <cell r="D290" t="str">
            <v>16, 16(1), 16Y, 57</v>
          </cell>
          <cell r="E290" t="str">
            <v>кол.</v>
          </cell>
          <cell r="F290">
            <v>2</v>
          </cell>
          <cell r="G290" t="str">
            <v>Кал</v>
          </cell>
          <cell r="H290" t="str">
            <v>СКЛ</v>
          </cell>
          <cell r="I290">
            <v>690</v>
          </cell>
        </row>
        <row r="291">
          <cell r="A291" t="str">
            <v>6.2.A7.101</v>
          </cell>
          <cell r="B291" t="str">
            <v>A09.19.010</v>
          </cell>
          <cell r="C291" t="str">
            <v>Панкреатическая эластаза 1 в кале</v>
          </cell>
          <cell r="D291" t="str">
            <v>16(1), 57, 16, 16Y</v>
          </cell>
          <cell r="E291" t="str">
            <v>кол.</v>
          </cell>
          <cell r="F291">
            <v>6</v>
          </cell>
          <cell r="G291" t="str">
            <v>Кал</v>
          </cell>
          <cell r="H291" t="str">
            <v>СКЛ</v>
          </cell>
          <cell r="I291">
            <v>2505</v>
          </cell>
        </row>
        <row r="292">
          <cell r="A292" t="str">
            <v>6.2.A13.101</v>
          </cell>
          <cell r="B292" t="str">
            <v>A09.19.013</v>
          </cell>
          <cell r="C292" t="str">
            <v>Кальпротектин (в кале)</v>
          </cell>
          <cell r="D292" t="str">
            <v>16, 16(1), 16Y, 57</v>
          </cell>
          <cell r="E292" t="str">
            <v>кол.</v>
          </cell>
          <cell r="F292">
            <v>6</v>
          </cell>
          <cell r="G292" t="str">
            <v>Кал</v>
          </cell>
          <cell r="H292" t="str">
            <v>СКЛ</v>
          </cell>
          <cell r="I292">
            <v>2885</v>
          </cell>
        </row>
        <row r="293">
          <cell r="A293" t="str">
            <v>6.2.A15</v>
          </cell>
          <cell r="B293" t="str">
            <v>A26.05.016.003</v>
          </cell>
          <cell r="C293" t="str">
            <v>Зонулин фекальный</v>
          </cell>
          <cell r="D293" t="str">
            <v>16, 16Y, 16(1)</v>
          </cell>
          <cell r="E293" t="str">
            <v>кол.</v>
          </cell>
          <cell r="F293">
            <v>12</v>
          </cell>
          <cell r="G293" t="str">
            <v>Кал</v>
          </cell>
          <cell r="H293" t="str">
            <v>СКЛ</v>
          </cell>
          <cell r="I293">
            <v>8050</v>
          </cell>
        </row>
        <row r="294">
          <cell r="A294" t="str">
            <v>6.2.A18</v>
          </cell>
          <cell r="B294" t="str">
            <v>A26.05.016.002</v>
          </cell>
          <cell r="C294" t="str">
            <v>Желчные кислоты в кале</v>
          </cell>
          <cell r="D294" t="str">
            <v>16, 16Y, 16(1)</v>
          </cell>
          <cell r="E294" t="str">
            <v>кол.</v>
          </cell>
          <cell r="F294">
            <v>12</v>
          </cell>
          <cell r="G294" t="str">
            <v>Кал</v>
          </cell>
          <cell r="H294" t="str">
            <v>СКЛ</v>
          </cell>
          <cell r="I294">
            <v>4530</v>
          </cell>
        </row>
        <row r="295">
          <cell r="C295" t="str">
            <v>Исследования мочевого конкремента</v>
          </cell>
        </row>
        <row r="296">
          <cell r="A296" t="str">
            <v>5.0.D10.401</v>
          </cell>
          <cell r="B296" t="str">
            <v>A09.28.018.001</v>
          </cell>
          <cell r="C296" t="str">
            <v>Определение химического состава мочевого конкремента (ИК-спектрометрия)</v>
          </cell>
          <cell r="D296" t="str">
            <v>16(1), 16, 1, 16Y</v>
          </cell>
          <cell r="E296" t="str">
            <v>кол.</v>
          </cell>
          <cell r="F296">
            <v>9</v>
          </cell>
          <cell r="G296" t="str">
            <v>Конкремент (почечный камень)</v>
          </cell>
          <cell r="H296" t="str">
            <v>СК-КАМНИ</v>
          </cell>
          <cell r="I296">
            <v>4155</v>
          </cell>
        </row>
        <row r="297">
          <cell r="C297" t="str">
            <v>Гормоны мочи</v>
          </cell>
        </row>
        <row r="298">
          <cell r="A298" t="str">
            <v>7.4.A3.403</v>
          </cell>
          <cell r="B298" t="str">
            <v>A09.28.035</v>
          </cell>
          <cell r="C298" t="str">
            <v>Кортизол суточной мочи</v>
          </cell>
          <cell r="D298" t="str">
            <v>1A, 55</v>
          </cell>
          <cell r="E298" t="str">
            <v>кол.</v>
          </cell>
          <cell r="F298">
            <v>2</v>
          </cell>
          <cell r="G298" t="str">
            <v>Моча (суточная)</v>
          </cell>
          <cell r="H298" t="str">
            <v>СК-МОЧА</v>
          </cell>
          <cell r="I298">
            <v>820</v>
          </cell>
        </row>
        <row r="299">
          <cell r="A299" t="str">
            <v>7.4.A9</v>
          </cell>
          <cell r="B299" t="str">
            <v>A09.28.048.001</v>
          </cell>
          <cell r="C299" t="str">
            <v>Эпиандростерон в суточной моче, ГХ-МС</v>
          </cell>
          <cell r="D299" t="str">
            <v>55, 56, 1A</v>
          </cell>
          <cell r="E299" t="str">
            <v>кол.</v>
          </cell>
          <cell r="F299">
            <v>7</v>
          </cell>
          <cell r="G299" t="str">
            <v>Моча (суточная)</v>
          </cell>
          <cell r="H299" t="str">
            <v>СК-МОЧА</v>
          </cell>
          <cell r="I299">
            <v>1140</v>
          </cell>
        </row>
        <row r="300">
          <cell r="A300" t="str">
            <v>7.2.A19</v>
          </cell>
          <cell r="B300" t="str">
            <v>A09.28.023.001</v>
          </cell>
          <cell r="C300" t="str">
            <v>Эстрогены и их метаболиты (10 показателей) в суточной моче, ГХ/ВЭЖХ-МС</v>
          </cell>
          <cell r="D300" t="str">
            <v>1A, 56, 55</v>
          </cell>
          <cell r="E300" t="str">
            <v>кол.</v>
          </cell>
          <cell r="F300">
            <v>6</v>
          </cell>
          <cell r="G300" t="str">
            <v>Моча (суточная)</v>
          </cell>
          <cell r="H300" t="str">
            <v>СК-МОЧА</v>
          </cell>
          <cell r="I300">
            <v>7465</v>
          </cell>
        </row>
        <row r="301">
          <cell r="A301" t="str">
            <v>7.4.D9</v>
          </cell>
          <cell r="B301" t="str">
            <v>B03.016.022.001.001</v>
          </cell>
          <cell r="C301" t="str">
            <v>17-кетостероиды (андростерон, андростендион, ДГЭА, этиохоланолон, эпиандростерон, тестостерон, эпитестостерон, прегнантриол, соотношение андростерон/этиохоланолон, соотношение тестостерон/эпитестостерон) в суточной моче, ГХ-МС</v>
          </cell>
          <cell r="D301" t="str">
            <v>55, 1A, 56</v>
          </cell>
          <cell r="E301" t="str">
            <v>кол.</v>
          </cell>
          <cell r="F301">
            <v>6</v>
          </cell>
          <cell r="G301" t="str">
            <v>Моча (суточная)</v>
          </cell>
          <cell r="H301" t="str">
            <v>СК-МОЧА</v>
          </cell>
          <cell r="I301">
            <v>2685</v>
          </cell>
        </row>
        <row r="302">
          <cell r="A302" t="str">
            <v>5.0.D9.403</v>
          </cell>
          <cell r="B302" t="str">
            <v>A09.28.034.003</v>
          </cell>
          <cell r="C302" t="str">
            <v>Свободные метанефрины и норметанефрины в суточной моче, ВЭЖХ-МС</v>
          </cell>
          <cell r="D302" t="str">
            <v>1A</v>
          </cell>
          <cell r="E302" t="str">
            <v>кол.</v>
          </cell>
          <cell r="F302">
            <v>6</v>
          </cell>
          <cell r="G302" t="str">
            <v>Моча (суточная)</v>
          </cell>
          <cell r="H302" t="str">
            <v>СК-МОЧА</v>
          </cell>
          <cell r="I302">
            <v>2070</v>
          </cell>
        </row>
        <row r="303">
          <cell r="A303" t="str">
            <v>7.4.D1.403</v>
          </cell>
          <cell r="B303" t="str">
            <v>A09.28.034.004</v>
          </cell>
          <cell r="C303" t="str">
            <v>Катехоламины (адреналин, норадреналин, дофамин) в суточной моче, ВЭЖХ-МС</v>
          </cell>
          <cell r="D303" t="str">
            <v>55, 1A</v>
          </cell>
          <cell r="E303" t="str">
            <v>кол.</v>
          </cell>
          <cell r="F303">
            <v>6</v>
          </cell>
          <cell r="G303" t="str">
            <v>Моча (суточная)</v>
          </cell>
          <cell r="H303" t="str">
            <v>СК-МОЧА</v>
          </cell>
          <cell r="I303">
            <v>2500</v>
          </cell>
        </row>
        <row r="304">
          <cell r="A304" t="str">
            <v>7.4.D2.403</v>
          </cell>
          <cell r="B304" t="str">
            <v>A09.28.034.007</v>
          </cell>
          <cell r="C304" t="str">
            <v>Катехоламины (адреналин, норадреналин, дофамин) и их метаболиты (ванилилминдальная кислота, гомованилиновая кислота, 5-гидроксииндолуксусная кислота) в суточной моче, ГХ/ВЭЖХ-МС</v>
          </cell>
          <cell r="D304" t="str">
            <v>55, 1A</v>
          </cell>
          <cell r="E304" t="str">
            <v>кол.</v>
          </cell>
          <cell r="F304">
            <v>6</v>
          </cell>
          <cell r="G304" t="str">
            <v>Моча (суточная)</v>
          </cell>
          <cell r="H304" t="str">
            <v>СК-МОЧА</v>
          </cell>
          <cell r="I304">
            <v>4215</v>
          </cell>
        </row>
        <row r="305">
          <cell r="A305" t="str">
            <v>7.4.D3.403</v>
          </cell>
          <cell r="B305" t="str">
            <v>A09.28.034.005</v>
          </cell>
          <cell r="C305" t="str">
            <v>Метаболиты катехоламинов (ванилилминдальная кислота, гомованилиновая кислота, 5-гидроксииндолуксусная кислота) в суточной моче, ГХ-МС</v>
          </cell>
          <cell r="D305" t="str">
            <v>1A, 55</v>
          </cell>
          <cell r="E305" t="str">
            <v>кол.</v>
          </cell>
          <cell r="F305">
            <v>6</v>
          </cell>
          <cell r="G305" t="str">
            <v>Моча (суточная)</v>
          </cell>
          <cell r="H305" t="str">
            <v>СК-МОЧА</v>
          </cell>
          <cell r="I305">
            <v>3295</v>
          </cell>
        </row>
        <row r="306">
          <cell r="A306" t="str">
            <v>50.0.H125.401</v>
          </cell>
          <cell r="B306" t="str">
            <v>A09.28.023.002</v>
          </cell>
          <cell r="C306" t="str">
            <v>Метаболиты эстрогенов и их соотношение в разовой порции мочи, ВЭЖХ-МС</v>
          </cell>
          <cell r="D306" t="str">
            <v>1A, 55, 56</v>
          </cell>
          <cell r="E306" t="str">
            <v>кол.</v>
          </cell>
          <cell r="F306">
            <v>6</v>
          </cell>
          <cell r="G306" t="str">
            <v>Моча (разовая)</v>
          </cell>
          <cell r="H306" t="str">
            <v>СК-МОЧА</v>
          </cell>
          <cell r="I306">
            <v>6695</v>
          </cell>
        </row>
        <row r="307">
          <cell r="C307" t="str">
            <v>Гормоны биологических жидкостей</v>
          </cell>
        </row>
        <row r="308">
          <cell r="A308" t="str">
            <v>7.9.A1</v>
          </cell>
          <cell r="B308" t="str">
            <v>A09.07.007.002</v>
          </cell>
          <cell r="C308" t="str">
            <v>Кортизол свободный в слюне, ВЭЖХ-МС</v>
          </cell>
          <cell r="D308" t="str">
            <v>1A, 55, 56</v>
          </cell>
          <cell r="E308" t="str">
            <v>кол.</v>
          </cell>
          <cell r="F308">
            <v>6</v>
          </cell>
          <cell r="G308" t="str">
            <v>Слюна</v>
          </cell>
          <cell r="H308" t="str">
            <v>КДС</v>
          </cell>
          <cell r="I308">
            <v>915</v>
          </cell>
        </row>
        <row r="309">
          <cell r="A309" t="str">
            <v>7.9.A2</v>
          </cell>
          <cell r="B309" t="str">
            <v>B03.016.023.007</v>
          </cell>
          <cell r="C309" t="str">
            <v>Диагностика стресса (соотношение ДГЭА и кортизола), слюна (4 порции), ВЭЖХ-МС</v>
          </cell>
          <cell r="D309" t="str">
            <v>1A, 55, 56</v>
          </cell>
          <cell r="E309" t="str">
            <v>кол.</v>
          </cell>
          <cell r="F309">
            <v>6</v>
          </cell>
          <cell r="G309" t="str">
            <v>Слюна</v>
          </cell>
          <cell r="H309" t="str">
            <v>КДС День + КДС Утро + КДС Полдень + КДС Вечер</v>
          </cell>
          <cell r="I309">
            <v>4180</v>
          </cell>
        </row>
        <row r="310">
          <cell r="A310" t="str">
            <v>7.9.A3</v>
          </cell>
          <cell r="B310" t="str">
            <v>A09.07.010</v>
          </cell>
          <cell r="C310" t="str">
            <v>Дегидроэпиандростерон (ДГЭА) свободный в слюне, ВЭЖХ-МС</v>
          </cell>
          <cell r="D310" t="str">
            <v>1A, 56, 55</v>
          </cell>
          <cell r="E310" t="str">
            <v>кол.</v>
          </cell>
          <cell r="F310">
            <v>6</v>
          </cell>
          <cell r="G310" t="str">
            <v>Слюна</v>
          </cell>
          <cell r="H310" t="str">
            <v>КДС</v>
          </cell>
          <cell r="I310">
            <v>1315</v>
          </cell>
        </row>
        <row r="311">
          <cell r="A311" t="str">
            <v>7.9.A4</v>
          </cell>
          <cell r="B311" t="str">
            <v>A09.07.009</v>
          </cell>
          <cell r="C311" t="str">
            <v>Тестостерон свободный в слюне, ВЭЖХ-МС</v>
          </cell>
          <cell r="D311" t="str">
            <v>55, 56, 1A</v>
          </cell>
          <cell r="E311" t="str">
            <v>кол.</v>
          </cell>
          <cell r="F311">
            <v>6</v>
          </cell>
          <cell r="G311" t="str">
            <v>Слюна</v>
          </cell>
          <cell r="H311" t="str">
            <v>КДС</v>
          </cell>
          <cell r="I311">
            <v>1315</v>
          </cell>
        </row>
        <row r="312">
          <cell r="A312" t="str">
            <v>7.9.A5</v>
          </cell>
          <cell r="B312" t="str">
            <v>A09.07.008.004</v>
          </cell>
          <cell r="C312" t="str">
            <v>Прегненолон свободный в слюне, ВЭЖХ-МС</v>
          </cell>
          <cell r="D312" t="str">
            <v>1A, 56, 55</v>
          </cell>
          <cell r="E312" t="str">
            <v>кол.</v>
          </cell>
          <cell r="F312">
            <v>11</v>
          </cell>
          <cell r="G312" t="str">
            <v>Слюна</v>
          </cell>
          <cell r="H312" t="str">
            <v>КДС</v>
          </cell>
          <cell r="I312">
            <v>3775</v>
          </cell>
        </row>
        <row r="313">
          <cell r="A313" t="str">
            <v>7.9.D1</v>
          </cell>
          <cell r="B313" t="str">
            <v>B03.016.023.002</v>
          </cell>
          <cell r="C313" t="str">
            <v>Стероидный профиль (8 показателей) в слюне (Тестостерон, Дегидроэпиандростерон, Андростендион, Кортизол, Кортизон, Эстрадиол, Прогестерон, 17-ОН-прогестерон), ВЭЖХ-МС</v>
          </cell>
          <cell r="D313" t="str">
            <v>56, 1A, 55</v>
          </cell>
          <cell r="E313" t="str">
            <v>кол.</v>
          </cell>
          <cell r="F313">
            <v>6</v>
          </cell>
          <cell r="G313" t="str">
            <v>Слюна</v>
          </cell>
          <cell r="H313" t="str">
            <v>КДС</v>
          </cell>
          <cell r="I313">
            <v>5910</v>
          </cell>
        </row>
        <row r="314">
          <cell r="A314" t="str">
            <v>7.9.A6</v>
          </cell>
          <cell r="B314" t="str">
            <v>A09.05.124.001</v>
          </cell>
          <cell r="C314" t="str">
            <v>Мелатонин в крови, ВЭЖХ-МС</v>
          </cell>
          <cell r="D314" t="str">
            <v>55, 1A</v>
          </cell>
          <cell r="E314" t="str">
            <v>кол.</v>
          </cell>
          <cell r="F314">
            <v>7</v>
          </cell>
          <cell r="G314" t="str">
            <v>Кровь с ЭДТА</v>
          </cell>
          <cell r="H314" t="str">
            <v>ПСК4</v>
          </cell>
          <cell r="I314">
            <v>3535</v>
          </cell>
        </row>
        <row r="315">
          <cell r="A315" t="str">
            <v>7.9.A7</v>
          </cell>
          <cell r="B315" t="str">
            <v>A09.07.007.004</v>
          </cell>
          <cell r="C315" t="str">
            <v>Мелатонин свободный в слюне, ВЭЖХ-МС</v>
          </cell>
          <cell r="D315" t="str">
            <v>1A, 55</v>
          </cell>
          <cell r="E315" t="str">
            <v>кол.</v>
          </cell>
          <cell r="F315">
            <v>7</v>
          </cell>
          <cell r="G315" t="str">
            <v>Слюна</v>
          </cell>
          <cell r="H315" t="str">
            <v>СКсВТ</v>
          </cell>
          <cell r="I315">
            <v>2340</v>
          </cell>
        </row>
        <row r="316">
          <cell r="A316" t="str">
            <v>7.9.A40</v>
          </cell>
          <cell r="B316" t="str">
            <v>A09.07.009.001</v>
          </cell>
          <cell r="C316" t="str">
            <v>Андростендион свободный в слюне, ВЭЖХ-МС</v>
          </cell>
          <cell r="D316" t="str">
            <v>56, 1A, 55</v>
          </cell>
          <cell r="E316" t="str">
            <v>кол.</v>
          </cell>
          <cell r="F316">
            <v>11</v>
          </cell>
          <cell r="G316" t="str">
            <v>Слюна</v>
          </cell>
          <cell r="H316" t="str">
            <v>КДС</v>
          </cell>
          <cell r="I316">
            <v>1315</v>
          </cell>
        </row>
        <row r="317">
          <cell r="A317" t="str">
            <v>7.9.A70</v>
          </cell>
          <cell r="B317" t="str">
            <v>A09.07.011</v>
          </cell>
          <cell r="C317" t="str">
            <v>Эстрадиол свободный в слюне, ВЭЖХ-МС</v>
          </cell>
          <cell r="D317" t="str">
            <v>56, 55, 1A</v>
          </cell>
          <cell r="E317" t="str">
            <v>кол.</v>
          </cell>
          <cell r="F317">
            <v>11</v>
          </cell>
          <cell r="G317" t="str">
            <v>Слюна</v>
          </cell>
          <cell r="H317" t="str">
            <v>КДС</v>
          </cell>
          <cell r="I317">
            <v>1315</v>
          </cell>
        </row>
        <row r="318">
          <cell r="A318" t="str">
            <v>7.9.A8</v>
          </cell>
          <cell r="B318" t="str">
            <v>A09.07.008.001</v>
          </cell>
          <cell r="C318" t="str">
            <v>Прогестерон свободный в слюне, ВЭЖХ-МС</v>
          </cell>
          <cell r="D318" t="str">
            <v>55, 56, 1A</v>
          </cell>
          <cell r="E318" t="str">
            <v>кол.</v>
          </cell>
          <cell r="F318">
            <v>11</v>
          </cell>
          <cell r="G318" t="str">
            <v>Слюна</v>
          </cell>
          <cell r="H318" t="str">
            <v>КДС</v>
          </cell>
          <cell r="I318">
            <v>1315</v>
          </cell>
        </row>
        <row r="319">
          <cell r="A319" t="str">
            <v>4.9.A21</v>
          </cell>
          <cell r="B319" t="str">
            <v>B03.016.023.008</v>
          </cell>
          <cell r="C319" t="str">
            <v>Гормоны в слюне, 14 показателей (Тестостерон, ДГЭА, Андростендион, Кортизол, Кортизон, 11-дезоксикортизол, Кортикостерон, Альдостерон, Эстрадиол, Эстрон, Эстриол, Прогестерон, 17-ОН-прогестерон, Прегненолон) ВЭЖХ-МС</v>
          </cell>
          <cell r="D319" t="str">
            <v>1A</v>
          </cell>
          <cell r="E319" t="str">
            <v>кол.</v>
          </cell>
          <cell r="F319">
            <v>14</v>
          </cell>
          <cell r="G319" t="str">
            <v>Слюна</v>
          </cell>
          <cell r="H319" t="str">
            <v>КДС + КДС</v>
          </cell>
          <cell r="I319">
            <v>9500</v>
          </cell>
        </row>
        <row r="320">
          <cell r="C320" t="str">
            <v>Прочие биохимические исследования биологических жидкостей</v>
          </cell>
        </row>
        <row r="321">
          <cell r="A321" t="str">
            <v>6.4.A1.900</v>
          </cell>
          <cell r="B321" t="str">
            <v>A09.07.007.003</v>
          </cell>
          <cell r="C321" t="str">
            <v>Биохимическое исследование слюны (микробиоценоз полости рта), ГХ</v>
          </cell>
          <cell r="D321">
            <v>29</v>
          </cell>
          <cell r="E321" t="str">
            <v>кол.</v>
          </cell>
          <cell r="F321">
            <v>10</v>
          </cell>
          <cell r="G321" t="str">
            <v>Слюна</v>
          </cell>
          <cell r="H321" t="str">
            <v>СК-СЛЮНА</v>
          </cell>
          <cell r="I321">
            <v>1540</v>
          </cell>
        </row>
        <row r="322">
          <cell r="C322" t="str">
            <v>ХИМИКО-МИКРОСКОПИЧЕСКИЕ ИССЛЕДОВАНИЯ</v>
          </cell>
        </row>
        <row r="323">
          <cell r="C323" t="str">
            <v>Исследования мочи</v>
          </cell>
        </row>
        <row r="324">
          <cell r="A324" t="str">
            <v>6.1.D4</v>
          </cell>
          <cell r="B324" t="str">
            <v>B03.016.006.003</v>
          </cell>
          <cell r="C324" t="str">
            <v>2-х стаканная проба мочи</v>
          </cell>
          <cell r="D324" t="str">
            <v>16Y, 16, 16(1)</v>
          </cell>
          <cell r="E324" t="str">
            <v>кач.</v>
          </cell>
          <cell r="F324">
            <v>1</v>
          </cell>
          <cell r="G324" t="str">
            <v>Моча (разовая)</v>
          </cell>
          <cell r="H324" t="str">
            <v>СК-МОЧА</v>
          </cell>
          <cell r="I324">
            <v>335</v>
          </cell>
        </row>
        <row r="325">
          <cell r="A325" t="str">
            <v>6.1.D1.401</v>
          </cell>
          <cell r="B325" t="str">
            <v>B03.016.006</v>
          </cell>
          <cell r="C325" t="str">
            <v>Общий анализ мочи</v>
          </cell>
          <cell r="D325" t="str">
            <v>ТОП-100(К), 8А, ТОП-100, 57, ТОП-100(Т), 16Y, 55, ТОП-100(А), 16, 56, 16(1)</v>
          </cell>
          <cell r="E325" t="str">
            <v>кач.</v>
          </cell>
          <cell r="F325">
            <v>1</v>
          </cell>
          <cell r="G325" t="str">
            <v>Моча (разовая), Моча разовая порция</v>
          </cell>
          <cell r="H325" t="str">
            <v>СК-МОЧА,П-ОАМ</v>
          </cell>
          <cell r="I325">
            <v>245</v>
          </cell>
        </row>
        <row r="326">
          <cell r="A326" t="str">
            <v>6.1.D2.401</v>
          </cell>
          <cell r="B326" t="str">
            <v>B03.016.014</v>
          </cell>
          <cell r="C326" t="str">
            <v>Анализ мочи по Нечипоренко</v>
          </cell>
          <cell r="D326" t="str">
            <v>16(1), ТОП-100(К), ТОП-100(А), 16, 16Y, ТОП-100(Т), 56, ТОП-100, 57, 55</v>
          </cell>
          <cell r="E326" t="str">
            <v>кол.</v>
          </cell>
          <cell r="F326">
            <v>1</v>
          </cell>
          <cell r="G326" t="str">
            <v>Моча (разовая), Моча разовая порция</v>
          </cell>
          <cell r="H326" t="str">
            <v>СК-МОЧА,П-ОАМ</v>
          </cell>
          <cell r="I326">
            <v>270</v>
          </cell>
        </row>
        <row r="327">
          <cell r="A327" t="str">
            <v>6.1.A1.401</v>
          </cell>
          <cell r="B327" t="str">
            <v>B03.016.015</v>
          </cell>
          <cell r="C327" t="str">
            <v>Анализ мочи по Зимницкому</v>
          </cell>
          <cell r="D327" t="str">
            <v>16Y, 55, 16(1), 16</v>
          </cell>
          <cell r="E327" t="str">
            <v>кол.</v>
          </cell>
          <cell r="F327">
            <v>1</v>
          </cell>
          <cell r="G327" t="str">
            <v>Моча (разовая)</v>
          </cell>
          <cell r="H327" t="str">
            <v>СК-МОЧА</v>
          </cell>
          <cell r="I327">
            <v>485</v>
          </cell>
        </row>
        <row r="328">
          <cell r="A328" t="str">
            <v>6.1.D5</v>
          </cell>
          <cell r="B328" t="str">
            <v>B03.016.006.002</v>
          </cell>
          <cell r="C328" t="str">
            <v>3-х стаканная проба мочи</v>
          </cell>
          <cell r="D328" t="str">
            <v>16Y, 16(1), 16</v>
          </cell>
          <cell r="E328" t="str">
            <v>кач.</v>
          </cell>
          <cell r="F328">
            <v>1</v>
          </cell>
          <cell r="G328" t="str">
            <v>Моча (разовая)</v>
          </cell>
          <cell r="H328" t="str">
            <v>СК-МОЧА</v>
          </cell>
          <cell r="I328">
            <v>350</v>
          </cell>
        </row>
        <row r="329">
          <cell r="C329" t="str">
            <v>Исследования кала</v>
          </cell>
        </row>
        <row r="330">
          <cell r="A330" t="str">
            <v>6.2.D1.101</v>
          </cell>
          <cell r="B330" t="str">
            <v>B03.016.010</v>
          </cell>
          <cell r="C330" t="str">
            <v>Общий анализ кала (копрограмма)</v>
          </cell>
          <cell r="D330" t="str">
            <v>16(1), ТОП-100(А), 57, ТОП-100(Т), 16, ТОП-100(К), 16Y, ТОП-100</v>
          </cell>
          <cell r="E330" t="str">
            <v>кач.</v>
          </cell>
          <cell r="F330">
            <v>1</v>
          </cell>
          <cell r="G330" t="str">
            <v>Кал</v>
          </cell>
          <cell r="H330" t="str">
            <v>СКЛ</v>
          </cell>
          <cell r="I330">
            <v>420</v>
          </cell>
        </row>
        <row r="331">
          <cell r="A331" t="str">
            <v>6.2.A12.101</v>
          </cell>
          <cell r="B331" t="str">
            <v>A26.19.010.001.001</v>
          </cell>
          <cell r="C331" t="str">
            <v>Исследование кала на простейшие и яйца гельминтов методом обогащения (PARASEP)</v>
          </cell>
          <cell r="D331" t="str">
            <v>ТОП-100, ТОП-100(К), 57, 16(1), ТОП-100(А), 16Y, 16, ТОП-100(Т)</v>
          </cell>
          <cell r="E331" t="str">
            <v>кач.</v>
          </cell>
          <cell r="F331">
            <v>3</v>
          </cell>
          <cell r="G331" t="str">
            <v>Кал</v>
          </cell>
          <cell r="H331" t="str">
            <v>СКЛ</v>
          </cell>
          <cell r="I331">
            <v>495</v>
          </cell>
        </row>
        <row r="332">
          <cell r="A332" t="str">
            <v>6.2.A4.303</v>
          </cell>
          <cell r="B332" t="str">
            <v>A26.01.017.001</v>
          </cell>
          <cell r="C332" t="str">
            <v>Исследование соскоба на энтеробиоз</v>
          </cell>
          <cell r="D332" t="str">
            <v>16Y, 57, 16, ТОП-100, ТОП-100(Т), ТОП-100(К), 16(1), ТОП-100(А)</v>
          </cell>
          <cell r="E332" t="str">
            <v>кач.</v>
          </cell>
          <cell r="F332">
            <v>1</v>
          </cell>
          <cell r="G332" t="str">
            <v>Мазок с перианальных складок</v>
          </cell>
          <cell r="H332" t="str">
            <v>НЭК-СК</v>
          </cell>
          <cell r="I332">
            <v>295</v>
          </cell>
        </row>
        <row r="333">
          <cell r="A333" t="str">
            <v>6.2.D3.101</v>
          </cell>
          <cell r="B333" t="str">
            <v>A26.19.011.002</v>
          </cell>
          <cell r="C333" t="str">
            <v>Исследование кала на простейших, яйца гельминтов</v>
          </cell>
          <cell r="D333" t="str">
            <v>ТОП-100, 16(1), 16Y, ТОП-100(Т), 57, ТОП-100(А), ТОП-100(К), 16</v>
          </cell>
          <cell r="E333" t="str">
            <v>кач.</v>
          </cell>
          <cell r="F333">
            <v>1</v>
          </cell>
          <cell r="G333" t="str">
            <v>Кал</v>
          </cell>
          <cell r="H333" t="str">
            <v>СКЛ</v>
          </cell>
          <cell r="I333">
            <v>365</v>
          </cell>
        </row>
        <row r="334">
          <cell r="C334" t="str">
            <v>Исследования мокроты</v>
          </cell>
        </row>
        <row r="335">
          <cell r="A335" t="str">
            <v>6.5.D2</v>
          </cell>
          <cell r="B335" t="str">
            <v>A12.09.010.001</v>
          </cell>
          <cell r="C335" t="str">
            <v>Общий анализ мокроты</v>
          </cell>
          <cell r="D335" t="str">
            <v>16, 16Y, 16(1)</v>
          </cell>
          <cell r="E335" t="str">
            <v>кач.</v>
          </cell>
          <cell r="F335">
            <v>1</v>
          </cell>
          <cell r="G335" t="str">
            <v>Мокрота</v>
          </cell>
          <cell r="H335" t="str">
            <v>СК-МОКРОТА</v>
          </cell>
          <cell r="I335">
            <v>505</v>
          </cell>
        </row>
        <row r="336">
          <cell r="C336" t="str">
            <v>Исследования эякулята</v>
          </cell>
        </row>
        <row r="337">
          <cell r="A337" t="str">
            <v>6.3.A34.117</v>
          </cell>
          <cell r="B337" t="str">
            <v>A27.21.001</v>
          </cell>
          <cell r="C337" t="str">
            <v>Фрагментация ДНК сперматозоидов (эякулят; заключение врача КЛД по исследовательскому отчету)</v>
          </cell>
          <cell r="D337" t="str">
            <v>20, 16, 16(1), 16Y</v>
          </cell>
          <cell r="E337" t="str">
            <v>кол.</v>
          </cell>
          <cell r="F337">
            <v>11</v>
          </cell>
          <cell r="G337" t="str">
            <v>Эякулят</v>
          </cell>
          <cell r="H337" t="str">
            <v>СК-СПЕРМА</v>
          </cell>
          <cell r="I337">
            <v>5810</v>
          </cell>
        </row>
        <row r="338">
          <cell r="C338" t="str">
            <v>Исследования прочих биологических жидкостей</v>
          </cell>
        </row>
        <row r="339">
          <cell r="A339" t="str">
            <v>6.3.D8.601</v>
          </cell>
          <cell r="B339" t="str">
            <v>A12.04.001.001</v>
          </cell>
          <cell r="C339" t="str">
            <v>Общий анализ синовиальной жидкости</v>
          </cell>
          <cell r="D339" t="str">
            <v>16, 16Y, 16(1)</v>
          </cell>
          <cell r="E339" t="str">
            <v>п/кол.</v>
          </cell>
          <cell r="F339">
            <v>2</v>
          </cell>
          <cell r="G339" t="str">
            <v>Синовиальная жидкость</v>
          </cell>
          <cell r="H339" t="str">
            <v>ПСК2 + СК-СЖ</v>
          </cell>
          <cell r="I339">
            <v>475</v>
          </cell>
        </row>
        <row r="340">
          <cell r="A340" t="str">
            <v>6.5.D1</v>
          </cell>
          <cell r="B340" t="str">
            <v>A08.08.002.002</v>
          </cell>
          <cell r="C340" t="str">
            <v>Микроскопическое исследование назального секрета на эозинофилы</v>
          </cell>
          <cell r="D340" t="str">
            <v>16, 16(1), 16Y</v>
          </cell>
          <cell r="E340" t="str">
            <v>кач.</v>
          </cell>
          <cell r="F340">
            <v>1</v>
          </cell>
          <cell r="G340" t="str">
            <v>Мазок из носа</v>
          </cell>
          <cell r="H340" t="str">
            <v>ПС</v>
          </cell>
          <cell r="I340">
            <v>510</v>
          </cell>
        </row>
        <row r="341">
          <cell r="A341" t="str">
            <v>6.3.D16.506</v>
          </cell>
          <cell r="B341" t="str">
            <v>A12.21.005.001</v>
          </cell>
          <cell r="C341" t="str">
            <v>Микроскопическое исследование секрета предстательной железы</v>
          </cell>
          <cell r="D341" t="str">
            <v>16Y, 57, 16(1), 16</v>
          </cell>
          <cell r="E341" t="str">
            <v>кач.</v>
          </cell>
          <cell r="F341">
            <v>1</v>
          </cell>
          <cell r="G341" t="str">
            <v>Секрет простаты</v>
          </cell>
          <cell r="H341" t="str">
            <v>ЭБС,ПС</v>
          </cell>
          <cell r="I341">
            <v>350</v>
          </cell>
        </row>
        <row r="342">
          <cell r="A342" t="str">
            <v>6.3.D14.401</v>
          </cell>
          <cell r="B342" t="str">
            <v>A12.21.005.002</v>
          </cell>
          <cell r="C342" t="str">
            <v>Микроскопическое исследование секрета предстательной железы в моче</v>
          </cell>
          <cell r="D342" t="str">
            <v>16(1), 16Y, 16</v>
          </cell>
          <cell r="E342" t="str">
            <v>кач.</v>
          </cell>
          <cell r="F342">
            <v>1</v>
          </cell>
          <cell r="G342" t="str">
            <v>Моча (разовая)</v>
          </cell>
          <cell r="H342" t="str">
            <v>СК-МОЧА</v>
          </cell>
          <cell r="I342">
            <v>350</v>
          </cell>
        </row>
        <row r="343">
          <cell r="A343" t="str">
            <v>6.5.D22</v>
          </cell>
          <cell r="B343" t="str">
            <v>A26.26.001.001</v>
          </cell>
          <cell r="C343" t="str">
            <v>Микроскопическое исследование отделяемого конъюнктивы на эозинофилы</v>
          </cell>
          <cell r="D343" t="str">
            <v>16(1), 16Y, 16</v>
          </cell>
          <cell r="E343" t="str">
            <v>кач.</v>
          </cell>
          <cell r="F343">
            <v>1</v>
          </cell>
          <cell r="G343" t="str">
            <v>Мазок с конъюнктивы глаза</v>
          </cell>
          <cell r="H343" t="str">
            <v>ПС</v>
          </cell>
          <cell r="I343">
            <v>510</v>
          </cell>
        </row>
        <row r="344">
          <cell r="C344" t="str">
            <v>Микроскопические исследования отделяемого урогенитального тракта и экстрагенитальных локализаций</v>
          </cell>
        </row>
        <row r="345">
          <cell r="A345" t="str">
            <v>50.0.H59</v>
          </cell>
          <cell r="B345" t="str">
            <v>A12.28.015.003</v>
          </cell>
          <cell r="C345" t="str">
            <v>Микроскопическое исследование отделяемого урогенитального тракта(цервикальный канал + влагалище)</v>
          </cell>
          <cell r="D345" t="str">
            <v>16Y, 16(1), 16, 56(1), 57</v>
          </cell>
          <cell r="E345" t="str">
            <v>кач.</v>
          </cell>
          <cell r="F345">
            <v>1</v>
          </cell>
          <cell r="G345" t="str">
            <v>Мазок CV (две точки)</v>
          </cell>
          <cell r="H345" t="str">
            <v>ПС</v>
          </cell>
          <cell r="I345">
            <v>610</v>
          </cell>
        </row>
        <row r="346">
          <cell r="A346" t="str">
            <v>50.0.H51.510</v>
          </cell>
          <cell r="B346" t="str">
            <v>A26.20.006.006</v>
          </cell>
          <cell r="C346" t="str">
            <v>Микроскопическое исследование отделяемого урогенитального тракта (цервикальный канал+влагалище+уретра)</v>
          </cell>
          <cell r="D346" t="str">
            <v>57, 16Y, 16(1), 16, 56(1)</v>
          </cell>
          <cell r="E346" t="str">
            <v>кач.</v>
          </cell>
          <cell r="F346">
            <v>1</v>
          </cell>
          <cell r="G346" t="str">
            <v>Мазок CVU (три точки)</v>
          </cell>
          <cell r="H346" t="str">
            <v>ПС</v>
          </cell>
          <cell r="I346">
            <v>645</v>
          </cell>
        </row>
        <row r="347">
          <cell r="A347" t="str">
            <v>6.3.D31</v>
          </cell>
          <cell r="B347" t="str">
            <v>A12.28.015.004</v>
          </cell>
          <cell r="C347" t="str">
            <v>Микроскопическое исследование отделяемого вульвы</v>
          </cell>
          <cell r="D347" t="str">
            <v>56(1), 16Y, 16(1)</v>
          </cell>
          <cell r="E347" t="str">
            <v>кач.</v>
          </cell>
          <cell r="F347">
            <v>1</v>
          </cell>
          <cell r="G347" t="str">
            <v>Мазок с вульвы</v>
          </cell>
          <cell r="H347" t="str">
            <v>ПС</v>
          </cell>
          <cell r="I347">
            <v>390</v>
          </cell>
        </row>
        <row r="348">
          <cell r="A348" t="str">
            <v>6.3.D32</v>
          </cell>
          <cell r="B348" t="str">
            <v>A26.20.006.002</v>
          </cell>
          <cell r="C348" t="str">
            <v>Микроскопическое исследование отделяемого урогенитального тракта (влагалище + уретра)</v>
          </cell>
          <cell r="D348" t="str">
            <v>16(1), 16Y, 16</v>
          </cell>
          <cell r="E348" t="str">
            <v>кач.</v>
          </cell>
          <cell r="F348">
            <v>1</v>
          </cell>
          <cell r="G348" t="str">
            <v>Мазок VU (две точки)</v>
          </cell>
          <cell r="H348" t="str">
            <v>ПС</v>
          </cell>
          <cell r="I348">
            <v>610</v>
          </cell>
        </row>
        <row r="349">
          <cell r="A349" t="str">
            <v>6.3.D1.503</v>
          </cell>
          <cell r="B349" t="str">
            <v>A12.28.015</v>
          </cell>
          <cell r="C349" t="str">
            <v>Микроскопическое исследование отделяемого уретры</v>
          </cell>
          <cell r="D349" t="str">
            <v>16, 57, 56(1), 16(1), 16Y</v>
          </cell>
          <cell r="E349" t="str">
            <v>кач.</v>
          </cell>
          <cell r="F349">
            <v>1</v>
          </cell>
          <cell r="G349" t="str">
            <v>Отделяемое на стекле</v>
          </cell>
          <cell r="H349" t="str">
            <v>ПС</v>
          </cell>
          <cell r="I349">
            <v>390</v>
          </cell>
        </row>
        <row r="350">
          <cell r="A350" t="str">
            <v>6.3.D15.515</v>
          </cell>
          <cell r="B350" t="str">
            <v>A12.21.004.001</v>
          </cell>
          <cell r="C350" t="str">
            <v>Микроскопическое исследование мазка-отпечатка головки полового члена</v>
          </cell>
          <cell r="D350" t="str">
            <v>16(1), 16, 16Y</v>
          </cell>
          <cell r="E350" t="str">
            <v>кач.</v>
          </cell>
          <cell r="F350">
            <v>1</v>
          </cell>
          <cell r="G350" t="str">
            <v>Мазок-отпечаток с головки полового члена</v>
          </cell>
          <cell r="H350" t="str">
            <v>ПС</v>
          </cell>
          <cell r="I350">
            <v>390</v>
          </cell>
        </row>
        <row r="351">
          <cell r="A351" t="str">
            <v>6.3.D2.502</v>
          </cell>
          <cell r="B351" t="str">
            <v>A12.20.001.001</v>
          </cell>
          <cell r="C351" t="str">
            <v>Микроскопическое исследование отделяемого цервикального канала</v>
          </cell>
          <cell r="D351" t="str">
            <v>57, 16Y, 16(1), 16, 56(1)</v>
          </cell>
          <cell r="E351" t="str">
            <v>кач.</v>
          </cell>
          <cell r="F351">
            <v>1</v>
          </cell>
          <cell r="G351" t="str">
            <v>Отделяемое на стекле</v>
          </cell>
          <cell r="H351" t="str">
            <v>ПС</v>
          </cell>
          <cell r="I351">
            <v>390</v>
          </cell>
        </row>
        <row r="352">
          <cell r="A352" t="str">
            <v>6.3.D3.501</v>
          </cell>
          <cell r="B352" t="str">
            <v>A12.20.001</v>
          </cell>
          <cell r="C352" t="str">
            <v>Микроскопическое исследование отделяемого влагалища</v>
          </cell>
          <cell r="D352" t="str">
            <v>56(1), 57, 16Y, 16(1), 16</v>
          </cell>
          <cell r="E352" t="str">
            <v>кач.</v>
          </cell>
          <cell r="F352">
            <v>1</v>
          </cell>
          <cell r="G352" t="str">
            <v>Отделяемое на стекле</v>
          </cell>
          <cell r="H352" t="str">
            <v>ПС</v>
          </cell>
          <cell r="I352">
            <v>390</v>
          </cell>
        </row>
        <row r="353">
          <cell r="A353" t="str">
            <v>6.3.D12.514</v>
          </cell>
          <cell r="B353" t="str">
            <v>A12.19.006</v>
          </cell>
          <cell r="C353" t="str">
            <v>Микроскопическое исследование отделяемого прямой кишки</v>
          </cell>
          <cell r="D353" t="str">
            <v>16, 16(1), 16Y</v>
          </cell>
          <cell r="E353" t="str">
            <v>кач.</v>
          </cell>
          <cell r="F353">
            <v>1</v>
          </cell>
          <cell r="G353" t="str">
            <v>Ректальный мазок</v>
          </cell>
          <cell r="H353" t="str">
            <v>ПС</v>
          </cell>
          <cell r="I353">
            <v>390</v>
          </cell>
        </row>
        <row r="354">
          <cell r="C354" t="str">
            <v>Микроскопические исследования на наличие патогенных грибов и паразитов</v>
          </cell>
        </row>
        <row r="355">
          <cell r="A355" t="str">
            <v>6.3.D5.105</v>
          </cell>
          <cell r="B355" t="str">
            <v>A26.01.033.001</v>
          </cell>
          <cell r="C355" t="str">
            <v>Микроскопическое исследование ногтевых пластинок на наличие патогенных грибов, скрининг</v>
          </cell>
          <cell r="D355" t="str">
            <v>57, 16Y, 16, 16(1)</v>
          </cell>
          <cell r="E355" t="str">
            <v>кач.</v>
          </cell>
          <cell r="F355">
            <v>1</v>
          </cell>
          <cell r="G355" t="str">
            <v>Ногти</v>
          </cell>
          <cell r="H355" t="str">
            <v>ЭБС</v>
          </cell>
          <cell r="I355">
            <v>765</v>
          </cell>
        </row>
        <row r="356">
          <cell r="A356" t="str">
            <v>6.3.D6.312</v>
          </cell>
          <cell r="B356" t="str">
            <v>A26.01.015.003</v>
          </cell>
          <cell r="C356" t="str">
            <v>Микроскопическое исследование соскобов кожи на наличие патогенных грибов, скрининг</v>
          </cell>
          <cell r="D356" t="str">
            <v>16, 16(1), 57, 16Y</v>
          </cell>
          <cell r="E356" t="str">
            <v>кач.</v>
          </cell>
          <cell r="F356">
            <v>1</v>
          </cell>
          <cell r="G356" t="str">
            <v>Соскоб кожи</v>
          </cell>
          <cell r="H356" t="str">
            <v>ЭБС</v>
          </cell>
          <cell r="I356">
            <v>765</v>
          </cell>
        </row>
        <row r="357">
          <cell r="A357" t="str">
            <v>6.3.D7.106</v>
          </cell>
          <cell r="B357" t="str">
            <v>A26.01.011.001</v>
          </cell>
          <cell r="C357" t="str">
            <v>Микроскопическое исследование волос на наличие патогенных грибов, скрининг</v>
          </cell>
          <cell r="D357" t="str">
            <v>16, 16Y, 16(1)</v>
          </cell>
          <cell r="E357" t="str">
            <v>кач.</v>
          </cell>
          <cell r="F357">
            <v>1</v>
          </cell>
          <cell r="G357" t="str">
            <v>Волосы</v>
          </cell>
          <cell r="H357" t="str">
            <v>СК-ВОЛОСЫ</v>
          </cell>
          <cell r="I357">
            <v>765</v>
          </cell>
        </row>
        <row r="358">
          <cell r="A358" t="str">
            <v>6.3.A6.107</v>
          </cell>
          <cell r="B358" t="str">
            <v>A26.01.018.005</v>
          </cell>
          <cell r="C358" t="str">
            <v>Микроскопическое исследование на Демодекс (Demodex)</v>
          </cell>
          <cell r="D358" t="str">
            <v>16, 16(1), 16Y</v>
          </cell>
          <cell r="E358" t="str">
            <v>кач.</v>
          </cell>
          <cell r="F358">
            <v>1</v>
          </cell>
          <cell r="G358" t="str">
            <v>Соскоб кожи, Ресницы</v>
          </cell>
          <cell r="H358" t="str">
            <v>ПСВК</v>
          </cell>
          <cell r="I358">
            <v>350</v>
          </cell>
        </row>
        <row r="359">
          <cell r="C359" t="str">
            <v>АУТОИММУННАЯ ДИАГНОСТИКА</v>
          </cell>
        </row>
        <row r="360">
          <cell r="C360" t="str">
            <v>Системные ревматические заболевания</v>
          </cell>
        </row>
        <row r="361">
          <cell r="A361" t="str">
            <v>9.1.A88</v>
          </cell>
          <cell r="B361" t="str">
            <v>A12.06.010.014</v>
          </cell>
          <cell r="C361" t="str">
            <v>Антитела к нуклеосомам</v>
          </cell>
          <cell r="D361">
            <v>7</v>
          </cell>
          <cell r="E361" t="str">
            <v>кол.</v>
          </cell>
          <cell r="F361">
            <v>10</v>
          </cell>
          <cell r="G361" t="str">
            <v>Сыворотка</v>
          </cell>
          <cell r="H361" t="str">
            <v>ПЖК</v>
          </cell>
          <cell r="I361">
            <v>1070</v>
          </cell>
        </row>
        <row r="362">
          <cell r="A362" t="str">
            <v>9.1.A89</v>
          </cell>
          <cell r="B362" t="str">
            <v>A12.06.010.021</v>
          </cell>
          <cell r="C362" t="str">
            <v>Антинуклеарные антитела, иммуноблот (к RNP/Sm, Sm, SSA-60, SS-B, Scl-70, PM-Scl, CENP B, Jo-1, ANA-PCNA, АМА-M2, SSA-52, dsDNA, нуклеосомам, гистонам, рибосомальному белку P, RNP 70, RNP A, RNP C), 18 показателей</v>
          </cell>
          <cell r="D362">
            <v>7</v>
          </cell>
          <cell r="E362" t="str">
            <v>кач.</v>
          </cell>
          <cell r="F362">
            <v>8</v>
          </cell>
          <cell r="G362" t="str">
            <v>Сыворотка</v>
          </cell>
          <cell r="H362" t="str">
            <v>ПЖК</v>
          </cell>
          <cell r="I362">
            <v>5660</v>
          </cell>
        </row>
        <row r="363">
          <cell r="A363" t="str">
            <v>9.0.A66.201</v>
          </cell>
          <cell r="B363" t="str">
            <v>A12.06.010.015</v>
          </cell>
          <cell r="C363" t="str">
            <v>Антитела к Ro/SS-A</v>
          </cell>
          <cell r="D363">
            <v>7</v>
          </cell>
          <cell r="E363" t="str">
            <v>кол.</v>
          </cell>
          <cell r="F363">
            <v>10</v>
          </cell>
          <cell r="G363" t="str">
            <v>Сыворотка</v>
          </cell>
          <cell r="H363" t="str">
            <v>ПЖК</v>
          </cell>
          <cell r="I363">
            <v>1430</v>
          </cell>
        </row>
        <row r="364">
          <cell r="A364" t="str">
            <v>9.0.A67.201</v>
          </cell>
          <cell r="B364" t="str">
            <v>A12.06.010.017</v>
          </cell>
          <cell r="C364" t="str">
            <v>Антитела к Sm-антигену</v>
          </cell>
          <cell r="D364">
            <v>7</v>
          </cell>
          <cell r="E364" t="str">
            <v>кол.</v>
          </cell>
          <cell r="F364">
            <v>10</v>
          </cell>
          <cell r="G364" t="str">
            <v>Сыворотка</v>
          </cell>
          <cell r="H364" t="str">
            <v>ПЖК</v>
          </cell>
          <cell r="I364">
            <v>1430</v>
          </cell>
        </row>
        <row r="365">
          <cell r="A365" t="str">
            <v>9.0.A68.201</v>
          </cell>
          <cell r="B365" t="str">
            <v>A12.06.010.016</v>
          </cell>
          <cell r="C365" t="str">
            <v>Антитела к La/SS-B</v>
          </cell>
          <cell r="D365">
            <v>7</v>
          </cell>
          <cell r="E365" t="str">
            <v>кол.</v>
          </cell>
          <cell r="F365">
            <v>10</v>
          </cell>
          <cell r="G365" t="str">
            <v>Сыворотка</v>
          </cell>
          <cell r="H365" t="str">
            <v>ПЖК</v>
          </cell>
          <cell r="I365">
            <v>1430</v>
          </cell>
        </row>
        <row r="366">
          <cell r="A366" t="str">
            <v>9.0.A69.201</v>
          </cell>
          <cell r="B366" t="str">
            <v>A12.06.010.018</v>
          </cell>
          <cell r="C366" t="str">
            <v>Антитела к Scl-70</v>
          </cell>
          <cell r="D366">
            <v>7</v>
          </cell>
          <cell r="E366" t="str">
            <v>кол.</v>
          </cell>
          <cell r="F366">
            <v>10</v>
          </cell>
          <cell r="G366" t="str">
            <v>Сыворотка</v>
          </cell>
          <cell r="H366" t="str">
            <v>ПЖК</v>
          </cell>
          <cell r="I366">
            <v>1430</v>
          </cell>
        </row>
        <row r="367">
          <cell r="A367" t="str">
            <v>9.0.A70.201</v>
          </cell>
          <cell r="B367" t="str">
            <v>A12.06.010.019</v>
          </cell>
          <cell r="C367" t="str">
            <v>Антитела к Jo-1 антигену</v>
          </cell>
          <cell r="D367">
            <v>7</v>
          </cell>
          <cell r="E367" t="str">
            <v>кол.</v>
          </cell>
          <cell r="F367">
            <v>10</v>
          </cell>
          <cell r="G367" t="str">
            <v>Сыворотка</v>
          </cell>
          <cell r="H367" t="str">
            <v>ПЖК</v>
          </cell>
          <cell r="I367">
            <v>1120</v>
          </cell>
        </row>
        <row r="368">
          <cell r="A368" t="str">
            <v>9.0.A33.201</v>
          </cell>
          <cell r="B368" t="str">
            <v>A12.06.010.008</v>
          </cell>
          <cell r="C368" t="str">
            <v>Антинуклеарный фактор на клеточной линии HEp-2 (АНФ)</v>
          </cell>
          <cell r="D368" t="str">
            <v>7, 57</v>
          </cell>
          <cell r="E368" t="str">
            <v>п/кол.</v>
          </cell>
          <cell r="F368">
            <v>10</v>
          </cell>
          <cell r="G368" t="str">
            <v>Сыворотка</v>
          </cell>
          <cell r="H368" t="str">
            <v>ПЖК</v>
          </cell>
          <cell r="I368">
            <v>1390</v>
          </cell>
        </row>
        <row r="369">
          <cell r="A369" t="str">
            <v>9.0.A34.201</v>
          </cell>
          <cell r="B369" t="str">
            <v>A12.06.061</v>
          </cell>
          <cell r="C369" t="str">
            <v>Антитела к экстрагируемому ядерному антигену, кач.</v>
          </cell>
          <cell r="D369">
            <v>7</v>
          </cell>
          <cell r="E369" t="str">
            <v>кач.</v>
          </cell>
          <cell r="F369">
            <v>11</v>
          </cell>
          <cell r="G369" t="str">
            <v>Сыворотка</v>
          </cell>
          <cell r="H369" t="str">
            <v>ПЖК</v>
          </cell>
          <cell r="I369">
            <v>1150</v>
          </cell>
        </row>
        <row r="370">
          <cell r="A370" t="str">
            <v>9.0.A3.201</v>
          </cell>
          <cell r="B370" t="str">
            <v>A12.06.061.001</v>
          </cell>
          <cell r="C370" t="str">
            <v>Антитела к ядерным антигенам (ANA)</v>
          </cell>
          <cell r="D370" t="str">
            <v>57, 7</v>
          </cell>
          <cell r="E370" t="str">
            <v>п/кол.</v>
          </cell>
          <cell r="F370">
            <v>5</v>
          </cell>
          <cell r="G370" t="str">
            <v>Сыворотка</v>
          </cell>
          <cell r="H370" t="str">
            <v>ПЖК</v>
          </cell>
          <cell r="I370">
            <v>715</v>
          </cell>
        </row>
        <row r="371">
          <cell r="A371" t="str">
            <v>9.0.A1.201</v>
          </cell>
          <cell r="B371" t="str">
            <v>A12.06.010.007</v>
          </cell>
          <cell r="C371" t="str">
            <v>Антитела к двуспиральной ДНК (нативной, a-dsDNA)</v>
          </cell>
          <cell r="D371">
            <v>7</v>
          </cell>
          <cell r="E371" t="str">
            <v>кол.</v>
          </cell>
          <cell r="F371">
            <v>5</v>
          </cell>
          <cell r="G371" t="str">
            <v>Сыворотка</v>
          </cell>
          <cell r="H371" t="str">
            <v>ПЖК</v>
          </cell>
          <cell r="I371">
            <v>755</v>
          </cell>
        </row>
        <row r="372">
          <cell r="A372" t="str">
            <v>9.0.A2.201</v>
          </cell>
          <cell r="B372" t="str">
            <v>A12.06.010.001</v>
          </cell>
          <cell r="C372" t="str">
            <v>Антитела к односпиральной ДНК (a-ssDNА)</v>
          </cell>
          <cell r="D372">
            <v>7</v>
          </cell>
          <cell r="E372" t="str">
            <v>кол.</v>
          </cell>
          <cell r="F372">
            <v>9</v>
          </cell>
          <cell r="G372" t="str">
            <v>Сыворотка</v>
          </cell>
          <cell r="H372" t="str">
            <v>ПЖК</v>
          </cell>
          <cell r="I372">
            <v>675</v>
          </cell>
        </row>
        <row r="373">
          <cell r="A373" t="str">
            <v>9.0.D4.201</v>
          </cell>
          <cell r="B373" t="str">
            <v>A12.06.010.009</v>
          </cell>
          <cell r="C373" t="str">
            <v>Антинуклеарные антитела, иммуноблот (к nRNP/Sm, Sm, SS-A (SS-A нативный), SS-B, Scl-70, PM-Scl, CENP B, Jo-1, ANA-PCNA, AMA-M2, ANA-Ro-52, dsDNA, нуклеосомам, гистонам, рибосомальному белку P)</v>
          </cell>
          <cell r="D373" t="str">
            <v>57, 7</v>
          </cell>
          <cell r="E373" t="str">
            <v>кач.</v>
          </cell>
          <cell r="F373">
            <v>8</v>
          </cell>
          <cell r="G373" t="str">
            <v>Сыворотка</v>
          </cell>
          <cell r="H373" t="str">
            <v>ПЖК</v>
          </cell>
          <cell r="I373">
            <v>4470</v>
          </cell>
        </row>
        <row r="374">
          <cell r="A374" t="str">
            <v>9.0.D9.201</v>
          </cell>
          <cell r="B374" t="str">
            <v>A12.06.025.001</v>
          </cell>
          <cell r="C374" t="str">
            <v>Антитела при полимиозите, иммуноблот (Mi-2, Ku, Pm-Scl100, Pm-Scl75, SPR, Ro-52, Jo-1, PL-7, PL-12, EJ, OJ)</v>
          </cell>
          <cell r="D374">
            <v>7</v>
          </cell>
          <cell r="E374" t="str">
            <v>кач.</v>
          </cell>
          <cell r="F374">
            <v>10</v>
          </cell>
          <cell r="G374" t="str">
            <v>Сыворотка</v>
          </cell>
          <cell r="H374" t="str">
            <v>ПЖК</v>
          </cell>
          <cell r="I374">
            <v>3815</v>
          </cell>
        </row>
        <row r="375">
          <cell r="A375" t="str">
            <v>9.1.D5</v>
          </cell>
          <cell r="B375" t="str">
            <v>A12.06.025.004</v>
          </cell>
          <cell r="C375" t="str">
            <v>Антитела при системной склеродермии (иммуноблот): Scl-70, CENP A, CENP B, RP11, RP155, Fibrillarin, NOR90, Th/To, Pm-Scl100, Pm-Scl75, Ku, PDGFR, Ro-52 (SSA-A 52 кДа)</v>
          </cell>
          <cell r="D375">
            <v>7</v>
          </cell>
          <cell r="E375" t="str">
            <v>п/кол.</v>
          </cell>
          <cell r="F375">
            <v>10</v>
          </cell>
          <cell r="G375" t="str">
            <v>Сыворотка</v>
          </cell>
          <cell r="H375" t="str">
            <v>ПЖК</v>
          </cell>
          <cell r="I375">
            <v>4285</v>
          </cell>
        </row>
        <row r="376">
          <cell r="A376" t="str">
            <v>9.0.A80.201</v>
          </cell>
          <cell r="B376" t="str">
            <v>A12.06.025</v>
          </cell>
          <cell r="C376" t="str">
            <v>Антитела к скелетным мышцам (АСМ)</v>
          </cell>
          <cell r="D376">
            <v>7</v>
          </cell>
          <cell r="E376" t="str">
            <v>п/кол.</v>
          </cell>
          <cell r="F376">
            <v>10</v>
          </cell>
          <cell r="G376" t="str">
            <v>Сыворотка</v>
          </cell>
          <cell r="H376" t="str">
            <v>ПЖК</v>
          </cell>
          <cell r="I376">
            <v>1270</v>
          </cell>
        </row>
        <row r="377">
          <cell r="C377" t="str">
            <v>Антифосфолипидный синдром (АФС)</v>
          </cell>
        </row>
        <row r="378">
          <cell r="A378" t="str">
            <v>9.0.D1.201</v>
          </cell>
          <cell r="B378" t="str">
            <v>A12.06.030.001</v>
          </cell>
          <cell r="C378" t="str">
            <v>Антитела к фосфолипидам (кардиолипину, фосфатидилсерину, фосфатидилинозитолу, фосфатидиловой кислоте), суммарные</v>
          </cell>
          <cell r="D378" t="str">
            <v>7, 56</v>
          </cell>
          <cell r="E378" t="str">
            <v>кол.</v>
          </cell>
          <cell r="F378">
            <v>5</v>
          </cell>
          <cell r="G378" t="str">
            <v>Сыворотка</v>
          </cell>
          <cell r="H378" t="str">
            <v>ПЖК</v>
          </cell>
          <cell r="I378">
            <v>940</v>
          </cell>
        </row>
        <row r="379">
          <cell r="A379" t="str">
            <v>9.0.A6.201</v>
          </cell>
          <cell r="B379" t="str">
            <v>A12.06.030.002</v>
          </cell>
          <cell r="C379" t="str">
            <v>Антитела класса IgМ к фосфолипидам (кардиолипину, фосфатидилсерину, фосфатидилинозитолу, фосфатидиловой кислоте)</v>
          </cell>
          <cell r="D379" t="str">
            <v>7, 56</v>
          </cell>
          <cell r="E379" t="str">
            <v>кол.</v>
          </cell>
          <cell r="F379">
            <v>5</v>
          </cell>
          <cell r="G379" t="str">
            <v>Сыворотка</v>
          </cell>
          <cell r="H379" t="str">
            <v>ПЖК</v>
          </cell>
          <cell r="I379">
            <v>1000</v>
          </cell>
        </row>
        <row r="380">
          <cell r="A380" t="str">
            <v>9.0.A7.201</v>
          </cell>
          <cell r="B380" t="str">
            <v>A12.06.030.003</v>
          </cell>
          <cell r="C380" t="str">
            <v>Антитела класса IgG к фосфолипидам (кардиолипину, фосфатидилсерину, фосфатидилинозитолу, фосфатидиловой кислоте)</v>
          </cell>
          <cell r="D380" t="str">
            <v>7, 56</v>
          </cell>
          <cell r="E380" t="str">
            <v>кол.</v>
          </cell>
          <cell r="F380">
            <v>5</v>
          </cell>
          <cell r="G380" t="str">
            <v>Сыворотка</v>
          </cell>
          <cell r="H380" t="str">
            <v>ПЖК</v>
          </cell>
          <cell r="I380">
            <v>1000</v>
          </cell>
        </row>
        <row r="381">
          <cell r="A381" t="str">
            <v>9.2.D4</v>
          </cell>
          <cell r="B381" t="str">
            <v>A12.06.030.004</v>
          </cell>
          <cell r="C381" t="str">
            <v>Антифосфолипидные антитела, иммуноблот (кардиолипин, бета-2-гликопротеин, аннексин V, протромбин, фосфатидилсерин, фосфатидилглицерол, фосфатидилхолин, фосфатидилэтаноламин, фосфатидилинозитол, фосф. к-та), IgG/M</v>
          </cell>
          <cell r="D381" t="str">
            <v>7, 56</v>
          </cell>
          <cell r="E381" t="str">
            <v>п/кол.</v>
          </cell>
          <cell r="F381">
            <v>11</v>
          </cell>
          <cell r="G381" t="str">
            <v>Сыворотка</v>
          </cell>
          <cell r="H381" t="str">
            <v>ПЖК</v>
          </cell>
          <cell r="I381">
            <v>5700</v>
          </cell>
        </row>
        <row r="382">
          <cell r="A382" t="str">
            <v>9.0.A46.201</v>
          </cell>
          <cell r="B382" t="str">
            <v>A12.06.029.005</v>
          </cell>
          <cell r="C382" t="str">
            <v>Антитела  к  кардиолипину (суммарные)</v>
          </cell>
          <cell r="D382" t="str">
            <v>56, 7</v>
          </cell>
          <cell r="E382" t="str">
            <v>кол.</v>
          </cell>
          <cell r="F382">
            <v>9</v>
          </cell>
          <cell r="G382" t="str">
            <v>Сыворотка</v>
          </cell>
          <cell r="H382" t="str">
            <v>ПЖК</v>
          </cell>
          <cell r="I382">
            <v>1350</v>
          </cell>
        </row>
        <row r="383">
          <cell r="A383" t="str">
            <v>9.2.A3</v>
          </cell>
          <cell r="B383" t="str">
            <v>A12.06.029.003</v>
          </cell>
          <cell r="C383" t="str">
            <v>Антитела к кардиолипину, IgA</v>
          </cell>
          <cell r="D383" t="str">
            <v>7, 56</v>
          </cell>
          <cell r="E383" t="str">
            <v>кол.</v>
          </cell>
          <cell r="F383">
            <v>12</v>
          </cell>
          <cell r="G383" t="str">
            <v>Сыворотка</v>
          </cell>
          <cell r="H383" t="str">
            <v>ПЖК</v>
          </cell>
          <cell r="I383">
            <v>1875</v>
          </cell>
        </row>
        <row r="384">
          <cell r="A384" t="str">
            <v>9.0.A76.201</v>
          </cell>
          <cell r="B384" t="str">
            <v>A12.06.029.002</v>
          </cell>
          <cell r="C384" t="str">
            <v>Антитела к кардиолипину, IgM</v>
          </cell>
          <cell r="D384" t="str">
            <v>7, 56</v>
          </cell>
          <cell r="E384" t="str">
            <v>кол.</v>
          </cell>
          <cell r="F384">
            <v>9</v>
          </cell>
          <cell r="G384" t="str">
            <v>Сыворотка</v>
          </cell>
          <cell r="H384" t="str">
            <v>ПЖК</v>
          </cell>
          <cell r="I384">
            <v>1255</v>
          </cell>
        </row>
        <row r="385">
          <cell r="A385" t="str">
            <v>9.0.A75.201</v>
          </cell>
          <cell r="B385" t="str">
            <v>A12.06.029.001</v>
          </cell>
          <cell r="C385" t="str">
            <v>Антитела к кардиолипину, IgG</v>
          </cell>
          <cell r="D385" t="str">
            <v>7, 56</v>
          </cell>
          <cell r="E385" t="str">
            <v>кол.</v>
          </cell>
          <cell r="F385">
            <v>9</v>
          </cell>
          <cell r="G385" t="str">
            <v>Сыворотка</v>
          </cell>
          <cell r="H385" t="str">
            <v>ПЖК</v>
          </cell>
          <cell r="I385">
            <v>1355</v>
          </cell>
        </row>
        <row r="386">
          <cell r="A386" t="str">
            <v>9.0.A18.201</v>
          </cell>
          <cell r="B386" t="str">
            <v>A12.06.051</v>
          </cell>
          <cell r="C386" t="str">
            <v>Антитела к бета-2-гликопротеину</v>
          </cell>
          <cell r="D386" t="str">
            <v>7, 56</v>
          </cell>
          <cell r="E386" t="str">
            <v>кол.</v>
          </cell>
          <cell r="F386">
            <v>9</v>
          </cell>
          <cell r="G386" t="str">
            <v>Сыворотка</v>
          </cell>
          <cell r="H386" t="str">
            <v>ПЖК</v>
          </cell>
          <cell r="I386">
            <v>1050</v>
          </cell>
        </row>
        <row r="387">
          <cell r="A387" t="str">
            <v>9.0.A78.201</v>
          </cell>
          <cell r="B387" t="str">
            <v>A12.06.051.001</v>
          </cell>
          <cell r="C387" t="str">
            <v>Антитела к бета-2-гликопротеину, IgM</v>
          </cell>
          <cell r="D387" t="str">
            <v>7, 56</v>
          </cell>
          <cell r="E387" t="str">
            <v>кол.</v>
          </cell>
          <cell r="F387">
            <v>11</v>
          </cell>
          <cell r="G387" t="str">
            <v>Сыворотка</v>
          </cell>
          <cell r="H387" t="str">
            <v>ПЖК</v>
          </cell>
          <cell r="I387">
            <v>1370</v>
          </cell>
        </row>
        <row r="388">
          <cell r="A388" t="str">
            <v>9.0.A77.201</v>
          </cell>
          <cell r="B388" t="str">
            <v>A12.06.051.002</v>
          </cell>
          <cell r="C388" t="str">
            <v>Антитела к бета-2-гликопротеину, IgG</v>
          </cell>
          <cell r="D388" t="str">
            <v>7, 56</v>
          </cell>
          <cell r="E388" t="str">
            <v>кол.</v>
          </cell>
          <cell r="F388">
            <v>11</v>
          </cell>
          <cell r="G388" t="str">
            <v>Сыворотка</v>
          </cell>
          <cell r="H388" t="str">
            <v>ПЖК</v>
          </cell>
          <cell r="I388">
            <v>1370</v>
          </cell>
        </row>
        <row r="389">
          <cell r="A389" t="str">
            <v>9.0.A54.201</v>
          </cell>
          <cell r="B389" t="str">
            <v>A12.06.013.001</v>
          </cell>
          <cell r="C389" t="str">
            <v>Антитела к протромбину, суммарные</v>
          </cell>
          <cell r="D389" t="str">
            <v>56, 7</v>
          </cell>
          <cell r="E389" t="str">
            <v>кол.</v>
          </cell>
          <cell r="F389">
            <v>11</v>
          </cell>
          <cell r="G389" t="str">
            <v>Сыворотка</v>
          </cell>
          <cell r="H389" t="str">
            <v>ПЖК</v>
          </cell>
          <cell r="I389">
            <v>1570</v>
          </cell>
        </row>
        <row r="390">
          <cell r="A390" t="str">
            <v>9.0.A53.201</v>
          </cell>
          <cell r="B390" t="str">
            <v>A12.06.065.002</v>
          </cell>
          <cell r="C390" t="str">
            <v>Антитела к аннексину V класса IgM</v>
          </cell>
          <cell r="D390" t="str">
            <v>7, 56</v>
          </cell>
          <cell r="E390" t="str">
            <v>кол.</v>
          </cell>
          <cell r="F390">
            <v>15</v>
          </cell>
          <cell r="G390" t="str">
            <v>Сыворотка</v>
          </cell>
          <cell r="H390" t="str">
            <v>ПЖК</v>
          </cell>
          <cell r="I390">
            <v>1405</v>
          </cell>
        </row>
        <row r="391">
          <cell r="A391" t="str">
            <v>9.0.A52.201</v>
          </cell>
          <cell r="B391" t="str">
            <v>A12.06.065.001</v>
          </cell>
          <cell r="C391" t="str">
            <v>Антитела к аннексину V класса IgG</v>
          </cell>
          <cell r="D391" t="str">
            <v>7, 56</v>
          </cell>
          <cell r="E391" t="str">
            <v>кол.</v>
          </cell>
          <cell r="F391">
            <v>15</v>
          </cell>
          <cell r="G391" t="str">
            <v>Сыворотка</v>
          </cell>
          <cell r="H391" t="str">
            <v>ПЖК</v>
          </cell>
          <cell r="I391">
            <v>1405</v>
          </cell>
        </row>
        <row r="392">
          <cell r="A392" t="str">
            <v>9.0.A42.201</v>
          </cell>
          <cell r="B392" t="str">
            <v>A12.06.013.002</v>
          </cell>
          <cell r="C392" t="str">
            <v>Антитела к тромбоцитам, класса IgG</v>
          </cell>
          <cell r="D392" t="str">
            <v>56, 7</v>
          </cell>
          <cell r="E392" t="str">
            <v>п/кол.</v>
          </cell>
          <cell r="F392">
            <v>10</v>
          </cell>
          <cell r="G392" t="str">
            <v>Сыворотка</v>
          </cell>
          <cell r="H392" t="str">
            <v>ПЖК</v>
          </cell>
          <cell r="I392">
            <v>2880</v>
          </cell>
        </row>
        <row r="393">
          <cell r="C393" t="str">
            <v>Диагностика артритов</v>
          </cell>
        </row>
        <row r="394">
          <cell r="A394" t="str">
            <v>9.0.A11.201</v>
          </cell>
          <cell r="B394" t="str">
            <v>A12.06.052</v>
          </cell>
          <cell r="C394" t="str">
            <v>Антитела к циклическому цитруллиновому пептиду (ACCP, anti-CCP)</v>
          </cell>
          <cell r="D394" t="str">
            <v>7, 57</v>
          </cell>
          <cell r="E394" t="str">
            <v>кол.</v>
          </cell>
          <cell r="F394">
            <v>2</v>
          </cell>
          <cell r="G394" t="str">
            <v>Сыворотка</v>
          </cell>
          <cell r="H394" t="str">
            <v>ПЖК</v>
          </cell>
          <cell r="I394">
            <v>1570</v>
          </cell>
        </row>
        <row r="395">
          <cell r="A395" t="str">
            <v>9.0.A26.201</v>
          </cell>
          <cell r="B395" t="str">
            <v>A12.06.062.001</v>
          </cell>
          <cell r="C395" t="str">
            <v>Антитела к цитруллинированному виментину (анти-MCV)</v>
          </cell>
          <cell r="D395">
            <v>7</v>
          </cell>
          <cell r="E395" t="str">
            <v>кол.</v>
          </cell>
          <cell r="F395">
            <v>9</v>
          </cell>
          <cell r="G395" t="str">
            <v>Сыворотка</v>
          </cell>
          <cell r="H395" t="str">
            <v>ПЖК</v>
          </cell>
          <cell r="I395">
            <v>1350</v>
          </cell>
        </row>
        <row r="396">
          <cell r="A396" t="str">
            <v>9.0.A19.201</v>
          </cell>
          <cell r="B396" t="str">
            <v>A12.06.063</v>
          </cell>
          <cell r="C396" t="str">
            <v>Антикератиновые антитела (АКА)</v>
          </cell>
          <cell r="D396">
            <v>7</v>
          </cell>
          <cell r="E396" t="str">
            <v>п/кол.</v>
          </cell>
          <cell r="F396">
            <v>10</v>
          </cell>
          <cell r="G396" t="str">
            <v>Сыворотка</v>
          </cell>
          <cell r="H396" t="str">
            <v>ПЖК</v>
          </cell>
          <cell r="I396">
            <v>1605</v>
          </cell>
        </row>
        <row r="397">
          <cell r="C397" t="str">
            <v>Аутоиммунные поражения почек, надпочечников и васкулиты</v>
          </cell>
        </row>
        <row r="398">
          <cell r="A398" t="str">
            <v>9.0.A20.201</v>
          </cell>
          <cell r="B398" t="str">
            <v>A12.06.024.001</v>
          </cell>
          <cell r="C398" t="str">
            <v>Антитела к базальной мембране клубочка (БМК)</v>
          </cell>
          <cell r="D398">
            <v>7</v>
          </cell>
          <cell r="E398" t="str">
            <v>кол.</v>
          </cell>
          <cell r="F398">
            <v>10</v>
          </cell>
          <cell r="G398" t="str">
            <v>Сыворотка</v>
          </cell>
          <cell r="H398" t="str">
            <v>ПЖК</v>
          </cell>
          <cell r="I398">
            <v>1605</v>
          </cell>
        </row>
        <row r="399">
          <cell r="A399" t="str">
            <v>9.0.D3.201</v>
          </cell>
          <cell r="B399" t="str">
            <v>A12.06.037.001</v>
          </cell>
          <cell r="C399" t="str">
            <v>Антинейтрофильные цитоплазматические антитела, IgG (ANCA), Combi 6 (к протеиназе 3, лактоферрину, миелопероксидазе, эластазе, катепсину G, бактерицидному белку, повышающему проницаемость (BPI))</v>
          </cell>
          <cell r="D399">
            <v>7</v>
          </cell>
          <cell r="E399" t="str">
            <v>п/кол.</v>
          </cell>
          <cell r="F399">
            <v>12</v>
          </cell>
          <cell r="G399" t="str">
            <v>Сыворотка</v>
          </cell>
          <cell r="H399" t="str">
            <v>ПЖК</v>
          </cell>
          <cell r="I399">
            <v>3340</v>
          </cell>
        </row>
        <row r="400">
          <cell r="A400" t="str">
            <v>9.0.A89.201</v>
          </cell>
          <cell r="B400" t="str">
            <v>A12.06.037.002</v>
          </cell>
          <cell r="C400" t="str">
            <v>Антитела к цитоплазме нейтрофилов (с указанием типа свечения - цитоплазматический или перинуклеарный, цАНЦА, пАНЦА), IgG</v>
          </cell>
          <cell r="D400">
            <v>7</v>
          </cell>
          <cell r="E400" t="str">
            <v>п/кол.</v>
          </cell>
          <cell r="F400">
            <v>13</v>
          </cell>
          <cell r="G400" t="str">
            <v>Сыворотка</v>
          </cell>
          <cell r="H400" t="str">
            <v>ПЖК</v>
          </cell>
          <cell r="I400">
            <v>1390</v>
          </cell>
        </row>
        <row r="401">
          <cell r="A401" t="str">
            <v>9.0.A22.201</v>
          </cell>
          <cell r="B401" t="str">
            <v>A12.06.030.008</v>
          </cell>
          <cell r="C401" t="str">
            <v>Антитела к клеткам сосудистого эндотелия (HUVEC)</v>
          </cell>
          <cell r="D401">
            <v>7</v>
          </cell>
          <cell r="E401" t="str">
            <v>п/кол.</v>
          </cell>
          <cell r="F401">
            <v>11</v>
          </cell>
          <cell r="G401" t="str">
            <v>Сыворотка</v>
          </cell>
          <cell r="H401" t="str">
            <v>ПЖК</v>
          </cell>
          <cell r="I401">
            <v>1830</v>
          </cell>
        </row>
        <row r="402">
          <cell r="A402" t="str">
            <v>9.0.A88.201</v>
          </cell>
          <cell r="B402" t="str">
            <v>A12.06.037.013</v>
          </cell>
          <cell r="C402" t="str">
            <v>Антитела к цитоплазме нейтрофилов (АНЦА), IgA</v>
          </cell>
          <cell r="D402">
            <v>7</v>
          </cell>
          <cell r="E402" t="str">
            <v>п/кол.</v>
          </cell>
          <cell r="F402">
            <v>11</v>
          </cell>
          <cell r="G402" t="str">
            <v>Сыворотка</v>
          </cell>
          <cell r="H402" t="str">
            <v>ПЖК</v>
          </cell>
          <cell r="I402">
            <v>1020</v>
          </cell>
        </row>
        <row r="403">
          <cell r="A403" t="str">
            <v>9.4.A1</v>
          </cell>
          <cell r="B403" t="str">
            <v>A12.06.030.009</v>
          </cell>
          <cell r="C403" t="str">
            <v>Антитела к рецептору фосфолипазы А2 ‑ диагностика мембранозной нефропатии, IgG</v>
          </cell>
          <cell r="D403">
            <v>7</v>
          </cell>
          <cell r="E403" t="str">
            <v>п/кол.</v>
          </cell>
          <cell r="F403">
            <v>9</v>
          </cell>
          <cell r="G403" t="str">
            <v>Сыворотка</v>
          </cell>
          <cell r="H403" t="str">
            <v>ПЖК</v>
          </cell>
          <cell r="I403">
            <v>2745</v>
          </cell>
        </row>
        <row r="404">
          <cell r="A404" t="str">
            <v>9.0.A21.201</v>
          </cell>
          <cell r="B404" t="str">
            <v>A09.05.075.003</v>
          </cell>
          <cell r="C404" t="str">
            <v>Антитела к С1q фактору комплемента</v>
          </cell>
          <cell r="D404">
            <v>7</v>
          </cell>
          <cell r="E404" t="str">
            <v>кол.</v>
          </cell>
          <cell r="F404">
            <v>11</v>
          </cell>
          <cell r="G404" t="str">
            <v>Сыворотка</v>
          </cell>
          <cell r="H404" t="str">
            <v>ПЖК</v>
          </cell>
          <cell r="I404">
            <v>1315</v>
          </cell>
        </row>
        <row r="405">
          <cell r="C405" t="str">
            <v>Аутоиммунные поражения печени</v>
          </cell>
        </row>
        <row r="406">
          <cell r="A406" t="str">
            <v>9.0.A4.201</v>
          </cell>
          <cell r="B406" t="str">
            <v>A12.06.035</v>
          </cell>
          <cell r="C406" t="str">
            <v>Антитела к митохондриям (AMA-М2), IgG</v>
          </cell>
          <cell r="D406">
            <v>7</v>
          </cell>
          <cell r="E406" t="str">
            <v>кол.</v>
          </cell>
          <cell r="F406">
            <v>9</v>
          </cell>
          <cell r="G406" t="str">
            <v>Сыворотка</v>
          </cell>
          <cell r="H406" t="str">
            <v>ПЖК</v>
          </cell>
          <cell r="I406">
            <v>1675</v>
          </cell>
        </row>
        <row r="407">
          <cell r="A407" t="str">
            <v>9.0.D2.201</v>
          </cell>
          <cell r="B407" t="str">
            <v>A12.06.024.003</v>
          </cell>
          <cell r="C407" t="str">
            <v>Антитела к антигенам печени, иммуноблот (к пируватдегидрогеназному комплексу(AMA-M2), микросомам печени и почек (LKM-1), цитозольному антигену типа 1 (LC-1), растворимому антигену печени (SLA/LP))</v>
          </cell>
          <cell r="D407">
            <v>7</v>
          </cell>
          <cell r="E407" t="str">
            <v>кач.</v>
          </cell>
          <cell r="F407">
            <v>5</v>
          </cell>
          <cell r="I407">
            <v>2235</v>
          </cell>
        </row>
        <row r="408">
          <cell r="A408" t="str">
            <v>9.0.A23.201</v>
          </cell>
          <cell r="B408" t="str">
            <v>A12.06.025.003</v>
          </cell>
          <cell r="C408" t="str">
            <v>Антитела к гладким мышцам (АГМА)</v>
          </cell>
          <cell r="D408">
            <v>7</v>
          </cell>
          <cell r="E408" t="str">
            <v>кач.</v>
          </cell>
          <cell r="F408">
            <v>10</v>
          </cell>
          <cell r="G408" t="str">
            <v>Сыворотка</v>
          </cell>
          <cell r="H408" t="str">
            <v>ПЖК</v>
          </cell>
          <cell r="I408">
            <v>1450</v>
          </cell>
        </row>
        <row r="409">
          <cell r="A409" t="str">
            <v>9.0.A5.201</v>
          </cell>
          <cell r="B409" t="str">
            <v>A12.06.036.001</v>
          </cell>
          <cell r="C409" t="str">
            <v>Антитела к микросомальной фракции печени и почек (anti-LKM)</v>
          </cell>
          <cell r="D409">
            <v>7</v>
          </cell>
          <cell r="E409" t="str">
            <v>кол.</v>
          </cell>
          <cell r="F409">
            <v>9</v>
          </cell>
          <cell r="G409" t="str">
            <v>Сыворотка</v>
          </cell>
          <cell r="H409" t="str">
            <v>ПЖК</v>
          </cell>
          <cell r="I409">
            <v>1495</v>
          </cell>
        </row>
        <row r="410">
          <cell r="A410" t="str">
            <v>9.5.D1</v>
          </cell>
          <cell r="B410" t="str">
            <v>A12.06.024.002</v>
          </cell>
          <cell r="C410" t="str">
            <v>Антитела к антигенам печени, иммуноблот расширенный (антитела к SLA/LP, LC1, LKM1, PDC-AMA-M2, M2-3E, Sp100, PML, gp210, SSA/Ro-52), IgG</v>
          </cell>
          <cell r="D410">
            <v>7</v>
          </cell>
          <cell r="E410" t="str">
            <v>п/кол.</v>
          </cell>
          <cell r="F410">
            <v>10</v>
          </cell>
          <cell r="G410" t="str">
            <v>Сыворотка</v>
          </cell>
          <cell r="H410" t="str">
            <v>ПЖК</v>
          </cell>
          <cell r="I410">
            <v>3920</v>
          </cell>
        </row>
        <row r="411">
          <cell r="A411" t="str">
            <v>9.0.A40</v>
          </cell>
          <cell r="B411" t="str">
            <v>A12.06.035.001</v>
          </cell>
          <cell r="C411" t="str">
            <v>Антитела к митохондриям (AMA, М1-М9) IgG, нРИФ</v>
          </cell>
          <cell r="D411">
            <v>7</v>
          </cell>
          <cell r="E411" t="str">
            <v>п/кол.</v>
          </cell>
          <cell r="F411">
            <v>10</v>
          </cell>
          <cell r="G411" t="str">
            <v>Сыворотка</v>
          </cell>
          <cell r="H411" t="str">
            <v>ПЖК</v>
          </cell>
          <cell r="I411">
            <v>1410</v>
          </cell>
        </row>
        <row r="412">
          <cell r="C412" t="str">
            <v>Аутоиммунные поражения ЖКТ и целиакия</v>
          </cell>
        </row>
        <row r="413">
          <cell r="A413" t="str">
            <v>9.0.A56.201</v>
          </cell>
          <cell r="B413" t="str">
            <v>A12.06.026.006</v>
          </cell>
          <cell r="C413" t="str">
            <v>Антитела к париетальным клеткам желудка (АПКЖ)</v>
          </cell>
          <cell r="D413">
            <v>7</v>
          </cell>
          <cell r="E413" t="str">
            <v>п/кол.</v>
          </cell>
          <cell r="F413">
            <v>10</v>
          </cell>
          <cell r="G413" t="str">
            <v>Сыворотка</v>
          </cell>
          <cell r="H413" t="str">
            <v>ПЖК</v>
          </cell>
          <cell r="I413">
            <v>1375</v>
          </cell>
        </row>
        <row r="414">
          <cell r="A414" t="str">
            <v>9.6.A18</v>
          </cell>
          <cell r="B414" t="str">
            <v>A12.06.020.005</v>
          </cell>
          <cell r="C414" t="str">
            <v>Антитела к экзокринной части поджелудочной железы, суммарные (IgG/IgA)</v>
          </cell>
          <cell r="D414">
            <v>7</v>
          </cell>
          <cell r="E414" t="str">
            <v>п/кол.</v>
          </cell>
          <cell r="F414">
            <v>9</v>
          </cell>
          <cell r="G414" t="str">
            <v>Сыворотка</v>
          </cell>
          <cell r="H414" t="str">
            <v>ПЖК</v>
          </cell>
          <cell r="I414">
            <v>1250</v>
          </cell>
        </row>
        <row r="415">
          <cell r="A415" t="str">
            <v>9.0.A57.201</v>
          </cell>
          <cell r="B415" t="str">
            <v>A12.06.026.001</v>
          </cell>
          <cell r="C415" t="str">
            <v>Определение антител к ф.Кастла -  внутреннему фактору (АВФ)</v>
          </cell>
          <cell r="D415">
            <v>7</v>
          </cell>
          <cell r="E415" t="str">
            <v>кол.</v>
          </cell>
          <cell r="F415">
            <v>11</v>
          </cell>
          <cell r="G415" t="str">
            <v>Сыворотка</v>
          </cell>
          <cell r="H415" t="str">
            <v>ПЖК</v>
          </cell>
          <cell r="I415">
            <v>1315</v>
          </cell>
        </row>
        <row r="416">
          <cell r="A416" t="str">
            <v>9.0.A62.201</v>
          </cell>
          <cell r="B416" t="str">
            <v>A09.05.054.005</v>
          </cell>
          <cell r="C416" t="str">
            <v>Иммуноглобулин подкласса IgG4</v>
          </cell>
          <cell r="D416">
            <v>7</v>
          </cell>
          <cell r="E416" t="str">
            <v>кол.</v>
          </cell>
          <cell r="F416">
            <v>11</v>
          </cell>
          <cell r="G416" t="str">
            <v>Сыворотка</v>
          </cell>
          <cell r="H416" t="str">
            <v>ПЖК</v>
          </cell>
          <cell r="I416">
            <v>1715</v>
          </cell>
        </row>
        <row r="417">
          <cell r="A417" t="str">
            <v>8.0.A81.201</v>
          </cell>
          <cell r="B417" t="str">
            <v>A12.06.026.004</v>
          </cell>
          <cell r="C417" t="str">
            <v>Антитела к бокаловидным клеткам кишечника (БКК)</v>
          </cell>
          <cell r="D417">
            <v>7</v>
          </cell>
          <cell r="E417" t="str">
            <v>п/кол.</v>
          </cell>
          <cell r="F417">
            <v>10</v>
          </cell>
          <cell r="G417" t="str">
            <v>Сыворотка</v>
          </cell>
          <cell r="H417" t="str">
            <v>ПЖК</v>
          </cell>
          <cell r="I417">
            <v>1315</v>
          </cell>
        </row>
        <row r="418">
          <cell r="A418" t="str">
            <v>9.0.A30.201</v>
          </cell>
          <cell r="B418" t="str">
            <v>A12.06.026.002</v>
          </cell>
          <cell r="C418" t="str">
            <v>Антитела к дрожжам Sacchаromyces cerevisiae (ASCA), IgA</v>
          </cell>
          <cell r="D418">
            <v>7</v>
          </cell>
          <cell r="E418" t="str">
            <v>п/кол.</v>
          </cell>
          <cell r="F418">
            <v>9</v>
          </cell>
          <cell r="G418" t="str">
            <v>Сыворотка</v>
          </cell>
          <cell r="H418" t="str">
            <v>ПЖК</v>
          </cell>
          <cell r="I418">
            <v>1315</v>
          </cell>
        </row>
        <row r="419">
          <cell r="A419" t="str">
            <v>9.0.A31.201</v>
          </cell>
          <cell r="B419" t="str">
            <v>A12.06.026.003</v>
          </cell>
          <cell r="C419" t="str">
            <v>Антитела к дрожжам Sacchаromyces cerevisiae (ASCA), IgG</v>
          </cell>
          <cell r="D419">
            <v>7</v>
          </cell>
          <cell r="E419" t="str">
            <v>п/кол.</v>
          </cell>
          <cell r="F419">
            <v>9</v>
          </cell>
          <cell r="G419" t="str">
            <v>Сыворотка</v>
          </cell>
          <cell r="H419" t="str">
            <v>ПЖК</v>
          </cell>
          <cell r="I419">
            <v>1315</v>
          </cell>
        </row>
        <row r="420">
          <cell r="A420" t="str">
            <v>9.0.A14.201</v>
          </cell>
          <cell r="B420" t="str">
            <v>A12.06.055.001</v>
          </cell>
          <cell r="C420" t="str">
            <v>Антитела к глиадину, IgA</v>
          </cell>
          <cell r="D420">
            <v>7</v>
          </cell>
          <cell r="E420" t="str">
            <v>кол.</v>
          </cell>
          <cell r="F420">
            <v>9</v>
          </cell>
          <cell r="G420" t="str">
            <v>Сыворотка</v>
          </cell>
          <cell r="H420" t="str">
            <v>ПЖК</v>
          </cell>
          <cell r="I420">
            <v>875</v>
          </cell>
        </row>
        <row r="421">
          <cell r="A421" t="str">
            <v>9.0.A15.201</v>
          </cell>
          <cell r="B421" t="str">
            <v>A12.06.055.002</v>
          </cell>
          <cell r="C421" t="str">
            <v>Антитела к глиадину, IgG</v>
          </cell>
          <cell r="D421">
            <v>7</v>
          </cell>
          <cell r="E421" t="str">
            <v>кол.</v>
          </cell>
          <cell r="F421">
            <v>9</v>
          </cell>
          <cell r="G421" t="str">
            <v>Сыворотка</v>
          </cell>
          <cell r="H421" t="str">
            <v>ПЖК</v>
          </cell>
          <cell r="I421">
            <v>875</v>
          </cell>
        </row>
        <row r="422">
          <cell r="A422" t="str">
            <v>8.0.A82.201</v>
          </cell>
          <cell r="B422" t="str">
            <v>A12.06.055.003</v>
          </cell>
          <cell r="C422" t="str">
            <v>Антитела к дезаминированным пептидам альфа-глиадина IgА (ААГ)</v>
          </cell>
          <cell r="D422" t="str">
            <v>57, 7</v>
          </cell>
          <cell r="E422" t="str">
            <v>кол.</v>
          </cell>
          <cell r="F422">
            <v>13</v>
          </cell>
          <cell r="G422" t="str">
            <v>Сыворотка</v>
          </cell>
          <cell r="H422" t="str">
            <v>ПЖК</v>
          </cell>
          <cell r="I422">
            <v>980</v>
          </cell>
        </row>
        <row r="423">
          <cell r="A423" t="str">
            <v>9.0.A83.201</v>
          </cell>
          <cell r="B423" t="str">
            <v>A12.06.055.004</v>
          </cell>
          <cell r="C423" t="str">
            <v>Антитела к дезаминированным пептидам альфа-глиадина IgG (ААГ)</v>
          </cell>
          <cell r="D423" t="str">
            <v>57, 7</v>
          </cell>
          <cell r="E423" t="str">
            <v>кол.</v>
          </cell>
          <cell r="F423">
            <v>13</v>
          </cell>
          <cell r="G423" t="str">
            <v>Сыворотка</v>
          </cell>
          <cell r="H423" t="str">
            <v>ПЖК</v>
          </cell>
          <cell r="I423">
            <v>1355</v>
          </cell>
        </row>
        <row r="424">
          <cell r="A424" t="str">
            <v>9.0.A16.201</v>
          </cell>
          <cell r="B424" t="str">
            <v>A12.06.056.001</v>
          </cell>
          <cell r="C424" t="str">
            <v>Антитела к тканевой трансглутаминазе, IgA</v>
          </cell>
          <cell r="D424" t="str">
            <v>57, 7</v>
          </cell>
          <cell r="E424" t="str">
            <v>кол.</v>
          </cell>
          <cell r="F424">
            <v>9</v>
          </cell>
          <cell r="G424" t="str">
            <v>Сыворотка</v>
          </cell>
          <cell r="H424" t="str">
            <v>ПЖК</v>
          </cell>
          <cell r="I424">
            <v>1355</v>
          </cell>
        </row>
        <row r="425">
          <cell r="A425" t="str">
            <v>9.0.A17.201</v>
          </cell>
          <cell r="B425" t="str">
            <v>A12.06.056.002</v>
          </cell>
          <cell r="C425" t="str">
            <v>Антитела к тканевой трансглутаминазе, IgG</v>
          </cell>
          <cell r="D425" t="str">
            <v>7, 57</v>
          </cell>
          <cell r="E425" t="str">
            <v>кол.</v>
          </cell>
          <cell r="F425">
            <v>9</v>
          </cell>
          <cell r="G425" t="str">
            <v>Сыворотка</v>
          </cell>
          <cell r="H425" t="str">
            <v>ПЖК</v>
          </cell>
          <cell r="I425">
            <v>1355</v>
          </cell>
        </row>
        <row r="426">
          <cell r="A426" t="str">
            <v>9.0.A24.201</v>
          </cell>
          <cell r="B426" t="str">
            <v>A12.06.066.001</v>
          </cell>
          <cell r="C426" t="str">
            <v>Антитела к эндомизию, IgA (AЭA)</v>
          </cell>
          <cell r="D426" t="str">
            <v>7, 57</v>
          </cell>
          <cell r="E426" t="str">
            <v>п/кол.</v>
          </cell>
          <cell r="F426">
            <v>10</v>
          </cell>
          <cell r="G426" t="str">
            <v>Сыворотка</v>
          </cell>
          <cell r="H426" t="str">
            <v>ПЖК</v>
          </cell>
          <cell r="I426">
            <v>1355</v>
          </cell>
        </row>
        <row r="427">
          <cell r="A427" t="str">
            <v>9.0.A25.201</v>
          </cell>
          <cell r="B427" t="str">
            <v>A09.05.054.006</v>
          </cell>
          <cell r="C427" t="str">
            <v>Антиретикулиновые антитела IgA, IgG (APA)</v>
          </cell>
          <cell r="D427">
            <v>7</v>
          </cell>
          <cell r="E427" t="str">
            <v>п/кол.</v>
          </cell>
          <cell r="F427">
            <v>12</v>
          </cell>
          <cell r="G427" t="str">
            <v>Сыворотка</v>
          </cell>
          <cell r="H427" t="str">
            <v>ПЖК</v>
          </cell>
          <cell r="I427">
            <v>1355</v>
          </cell>
        </row>
        <row r="428">
          <cell r="C428" t="str">
            <v>Аутоиммунные заболевания легких и сердца</v>
          </cell>
        </row>
        <row r="429">
          <cell r="A429" t="str">
            <v>9.0.A51.201</v>
          </cell>
          <cell r="B429" t="str">
            <v>A09.05.122.001</v>
          </cell>
          <cell r="C429" t="str">
            <v>Активность ангиотензин-превращающего фермента (ACE)</v>
          </cell>
          <cell r="D429">
            <v>7</v>
          </cell>
          <cell r="E429" t="str">
            <v>кол.</v>
          </cell>
          <cell r="F429">
            <v>11</v>
          </cell>
          <cell r="G429" t="str">
            <v>Сыворотка</v>
          </cell>
          <cell r="H429" t="str">
            <v>ПЖК</v>
          </cell>
          <cell r="I429">
            <v>2110</v>
          </cell>
        </row>
        <row r="430">
          <cell r="A430" t="str">
            <v>9.0.A29.201</v>
          </cell>
          <cell r="B430" t="str">
            <v>A12.06.023</v>
          </cell>
          <cell r="C430" t="str">
            <v>Антитела к миокарду (Mio)</v>
          </cell>
          <cell r="D430">
            <v>7</v>
          </cell>
          <cell r="E430" t="str">
            <v>кач.</v>
          </cell>
          <cell r="F430">
            <v>10</v>
          </cell>
          <cell r="G430" t="str">
            <v>Сыворотка</v>
          </cell>
          <cell r="H430" t="str">
            <v>ПЖК</v>
          </cell>
          <cell r="I430">
            <v>1350</v>
          </cell>
        </row>
        <row r="431">
          <cell r="C431" t="str">
            <v>Аутоиммунные эндокринопатии и аутоиммунное бесплодие</v>
          </cell>
        </row>
        <row r="432">
          <cell r="A432" t="str">
            <v>9.0.A9.201</v>
          </cell>
          <cell r="B432" t="str">
            <v>A12.06.020.002</v>
          </cell>
          <cell r="C432" t="str">
            <v>Антитела к островковым клеткам (ICA)</v>
          </cell>
          <cell r="D432" t="str">
            <v>7, 55</v>
          </cell>
          <cell r="E432" t="str">
            <v>п/кол.</v>
          </cell>
          <cell r="F432">
            <v>10</v>
          </cell>
          <cell r="G432" t="str">
            <v>Сыворотка</v>
          </cell>
          <cell r="H432" t="str">
            <v>ПЖК</v>
          </cell>
          <cell r="I432">
            <v>1405</v>
          </cell>
        </row>
        <row r="433">
          <cell r="A433" t="str">
            <v>9.0.A49.201</v>
          </cell>
          <cell r="B433" t="str">
            <v>A12.06.020.004</v>
          </cell>
          <cell r="C433" t="str">
            <v>Антитела к глутаматдекарбоксилазе (GAD)</v>
          </cell>
          <cell r="D433" t="str">
            <v>55, 7</v>
          </cell>
          <cell r="E433" t="str">
            <v>кол.</v>
          </cell>
          <cell r="F433">
            <v>11</v>
          </cell>
          <cell r="G433" t="str">
            <v>Сыворотка</v>
          </cell>
          <cell r="H433" t="str">
            <v>ПЖК</v>
          </cell>
          <cell r="I433">
            <v>1840</v>
          </cell>
        </row>
        <row r="434">
          <cell r="A434" t="str">
            <v>9.0.A10.201</v>
          </cell>
          <cell r="B434" t="str">
            <v>A12.06.039</v>
          </cell>
          <cell r="C434" t="str">
            <v>Антитела к инсулину (IAA)</v>
          </cell>
          <cell r="D434" t="str">
            <v>7, 55</v>
          </cell>
          <cell r="E434" t="str">
            <v>кол.</v>
          </cell>
          <cell r="F434">
            <v>9</v>
          </cell>
          <cell r="G434" t="str">
            <v>Сыворотка</v>
          </cell>
          <cell r="H434" t="str">
            <v>ПЖК</v>
          </cell>
          <cell r="I434">
            <v>930</v>
          </cell>
        </row>
        <row r="435">
          <cell r="A435" t="str">
            <v>9.0.A32.201</v>
          </cell>
          <cell r="B435" t="str">
            <v>A12.06.033.001</v>
          </cell>
          <cell r="C435" t="str">
            <v>Антитела к стероид-продуцирующим клеткам надпочечника (АСПК)</v>
          </cell>
          <cell r="D435" t="str">
            <v>7, 55</v>
          </cell>
          <cell r="E435" t="str">
            <v>п/кол.</v>
          </cell>
          <cell r="F435">
            <v>11</v>
          </cell>
          <cell r="G435" t="str">
            <v>Сыворотка</v>
          </cell>
          <cell r="H435" t="str">
            <v>ПЖК</v>
          </cell>
          <cell r="I435">
            <v>1380</v>
          </cell>
        </row>
        <row r="436">
          <cell r="A436" t="str">
            <v>9.0.A50.201</v>
          </cell>
          <cell r="B436" t="str">
            <v>A12.06.033.002</v>
          </cell>
          <cell r="C436" t="str">
            <v>Антиовариальные антитела (АОА)</v>
          </cell>
          <cell r="D436" t="str">
            <v>56, 7</v>
          </cell>
          <cell r="E436" t="str">
            <v>кол.</v>
          </cell>
          <cell r="F436">
            <v>9</v>
          </cell>
          <cell r="G436" t="str">
            <v>Сыворотка</v>
          </cell>
          <cell r="H436" t="str">
            <v>ПЖК</v>
          </cell>
          <cell r="I436">
            <v>1210</v>
          </cell>
        </row>
        <row r="437">
          <cell r="A437" t="str">
            <v>9.0.A8.201</v>
          </cell>
          <cell r="B437" t="str">
            <v>A09.20.012.001</v>
          </cell>
          <cell r="C437" t="str">
            <v>Антиспермальные антитела</v>
          </cell>
          <cell r="D437" t="str">
            <v>56, 7</v>
          </cell>
          <cell r="E437" t="str">
            <v>кол.</v>
          </cell>
          <cell r="F437">
            <v>5</v>
          </cell>
          <cell r="G437" t="str">
            <v>Сыворотка</v>
          </cell>
          <cell r="H437" t="str">
            <v>ПЖК</v>
          </cell>
          <cell r="I437">
            <v>1110</v>
          </cell>
        </row>
        <row r="438">
          <cell r="A438" t="str">
            <v>9.0.A87.201</v>
          </cell>
          <cell r="B438" t="str">
            <v>A12.06.020.001</v>
          </cell>
          <cell r="C438" t="str">
            <v>Антитела к тирозин-фосфатазе (анти-IA2)</v>
          </cell>
          <cell r="D438" t="str">
            <v>7, 55</v>
          </cell>
          <cell r="E438" t="str">
            <v>кол.</v>
          </cell>
          <cell r="F438">
            <v>11</v>
          </cell>
          <cell r="G438" t="str">
            <v>Сыворотка</v>
          </cell>
          <cell r="H438" t="str">
            <v>ПЖК</v>
          </cell>
          <cell r="I438">
            <v>1745</v>
          </cell>
        </row>
        <row r="439">
          <cell r="C439" t="str">
            <v>Эли-тесты</v>
          </cell>
        </row>
        <row r="440">
          <cell r="A440" t="str">
            <v>9.0.D5.201</v>
          </cell>
          <cell r="B440" t="str">
            <v>A12.06.010.001.001</v>
          </cell>
          <cell r="C440" t="str">
            <v>ЭЛИ-В-Тест-6 (антитела к ds-ДНК, бета-2-гликопротеину 1, Fc-lg, коллагену, интерферону альфа, интерферону гамма)</v>
          </cell>
          <cell r="D440" t="str">
            <v>7, 56</v>
          </cell>
          <cell r="E440" t="str">
            <v>п/кол.</v>
          </cell>
          <cell r="F440">
            <v>15</v>
          </cell>
          <cell r="G440" t="str">
            <v>Сыворотка</v>
          </cell>
          <cell r="H440" t="str">
            <v>ПЖК</v>
          </cell>
          <cell r="I440">
            <v>2145</v>
          </cell>
        </row>
        <row r="441">
          <cell r="A441" t="str">
            <v>9.0.D6.201</v>
          </cell>
          <cell r="B441" t="str">
            <v>A12.06.010.002</v>
          </cell>
          <cell r="C441" t="str">
            <v>ЭЛИ-АФС-ХГЧ-Тест-6 (антитела к ХГЧ, бета-2-гликопротеину 1, Fc-lg, ds-ДНК, коллагену, суммарные к фосфолипидам)</v>
          </cell>
          <cell r="D441" t="str">
            <v>7, 56</v>
          </cell>
          <cell r="E441" t="str">
            <v>п/кол.</v>
          </cell>
          <cell r="F441">
            <v>15</v>
          </cell>
          <cell r="G441" t="str">
            <v>Сыворотка</v>
          </cell>
          <cell r="H441" t="str">
            <v>ПЖК</v>
          </cell>
          <cell r="I441">
            <v>2145</v>
          </cell>
        </row>
        <row r="442">
          <cell r="A442" t="str">
            <v>9.0.D7.201</v>
          </cell>
          <cell r="B442" t="str">
            <v>A12.06.010.004</v>
          </cell>
          <cell r="C442" t="str">
            <v>ЭЛИ-Висцеро-Тест-24 (антитела к 24 антигенам основных органов и систем человека)</v>
          </cell>
          <cell r="D442">
            <v>7</v>
          </cell>
          <cell r="E442" t="str">
            <v>п/кол.</v>
          </cell>
          <cell r="F442">
            <v>15</v>
          </cell>
          <cell r="G442" t="str">
            <v>Сыворотка</v>
          </cell>
          <cell r="H442" t="str">
            <v>ПЖК</v>
          </cell>
          <cell r="I442">
            <v>5495</v>
          </cell>
        </row>
        <row r="443">
          <cell r="A443" t="str">
            <v>9.9.A1</v>
          </cell>
          <cell r="B443" t="str">
            <v>A12.06.010.005</v>
          </cell>
          <cell r="C443" t="str">
            <v>ЭЛИ-ДИА-Тест-8 (состояние поджелудочной железы)</v>
          </cell>
          <cell r="D443" t="str">
            <v>7, 55</v>
          </cell>
          <cell r="E443" t="str">
            <v>п/кол.</v>
          </cell>
          <cell r="F443">
            <v>15</v>
          </cell>
          <cell r="G443" t="str">
            <v>Сыворотка</v>
          </cell>
          <cell r="H443" t="str">
            <v>ПЖК</v>
          </cell>
          <cell r="I443">
            <v>2250</v>
          </cell>
        </row>
        <row r="444">
          <cell r="A444" t="str">
            <v>9.9.A2</v>
          </cell>
          <cell r="B444" t="str">
            <v>A12.06.010.006</v>
          </cell>
          <cell r="C444" t="str">
            <v>ЭЛИ-Н-Тест-12 (состояние нервной системы)</v>
          </cell>
          <cell r="D444">
            <v>7</v>
          </cell>
          <cell r="E444" t="str">
            <v>п/кол.</v>
          </cell>
          <cell r="F444">
            <v>15</v>
          </cell>
          <cell r="G444" t="str">
            <v>Сыворотка</v>
          </cell>
          <cell r="H444" t="str">
            <v>ПЖК</v>
          </cell>
          <cell r="I444">
            <v>2685</v>
          </cell>
        </row>
        <row r="445">
          <cell r="A445" t="str">
            <v>9.9.D2</v>
          </cell>
          <cell r="B445" t="str">
            <v>A12.06.010.020</v>
          </cell>
          <cell r="C445" t="str">
            <v>ЭЛИ-ЖКТ-Тест-12 (антитела к ds-ДНК, Fc-Ig, GaM, GaS-03, ScM, ItM-07, HeS-08, HMMP, тубулину, актину, инсулину, коллагену)</v>
          </cell>
          <cell r="D445">
            <v>7</v>
          </cell>
          <cell r="E445" t="str">
            <v>кол.</v>
          </cell>
          <cell r="F445">
            <v>15</v>
          </cell>
          <cell r="G445" t="str">
            <v>Сыворотка</v>
          </cell>
          <cell r="H445" t="str">
            <v>ПЖК</v>
          </cell>
          <cell r="I445">
            <v>3875</v>
          </cell>
        </row>
        <row r="446">
          <cell r="A446" t="str">
            <v>9.0.D8.201</v>
          </cell>
          <cell r="B446" t="str">
            <v>A12.06.010.003</v>
          </cell>
          <cell r="C446" t="str">
            <v>ЭЛИ-П-Комплекс-12 (антитела к ХГЧ, ds-ДНК, бета-2-гликопротеину 1, коллагену, Fc-lg, инсулину, тиреоглобулину, S100, Spr-06, TrM-03, ANCA, KiM-05)</v>
          </cell>
          <cell r="D446" t="str">
            <v>56, 7</v>
          </cell>
          <cell r="E446" t="str">
            <v>п/кол.</v>
          </cell>
          <cell r="F446">
            <v>15</v>
          </cell>
          <cell r="G446" t="str">
            <v>Сыворотка</v>
          </cell>
          <cell r="H446" t="str">
            <v>ПЖК</v>
          </cell>
          <cell r="I446">
            <v>2685</v>
          </cell>
        </row>
        <row r="447">
          <cell r="C447" t="str">
            <v>Парапротеинемии и иммунофиксация</v>
          </cell>
        </row>
        <row r="448">
          <cell r="A448" t="str">
            <v>9.0.A58.201</v>
          </cell>
          <cell r="B448" t="str">
            <v>A09.05.106.002</v>
          </cell>
          <cell r="C448" t="str">
            <v>Скрининг парапротеинов в сыворотке (иммунофиксация)</v>
          </cell>
          <cell r="D448">
            <v>7</v>
          </cell>
          <cell r="E448" t="str">
            <v>кол.</v>
          </cell>
          <cell r="F448">
            <v>11</v>
          </cell>
          <cell r="G448" t="str">
            <v>Сыворотка</v>
          </cell>
          <cell r="H448" t="str">
            <v>ПЖК</v>
          </cell>
          <cell r="I448">
            <v>1905</v>
          </cell>
        </row>
        <row r="449">
          <cell r="A449" t="str">
            <v>9.0.A59.401</v>
          </cell>
          <cell r="B449" t="str">
            <v>A09.28.028.001</v>
          </cell>
          <cell r="C449" t="str">
            <v>Скрининг белка Бенс-Джонса в разовой порции мочи (иммунофиксация)</v>
          </cell>
          <cell r="D449">
            <v>7</v>
          </cell>
          <cell r="E449" t="str">
            <v>кол.</v>
          </cell>
          <cell r="F449">
            <v>11</v>
          </cell>
          <cell r="G449" t="str">
            <v>Моча (разовая)</v>
          </cell>
          <cell r="H449" t="str">
            <v>СК-МОЧА</v>
          </cell>
          <cell r="I449">
            <v>2155</v>
          </cell>
        </row>
        <row r="450">
          <cell r="A450" t="str">
            <v>9.0.A61.201</v>
          </cell>
          <cell r="B450" t="str">
            <v>A09.05.106.001.001</v>
          </cell>
          <cell r="C450" t="str">
            <v>Типирование парапротеина в сыворотке крови (с помощью иммунофиксации с панелью антисывороток IgG, IgA, IgM, kappa, lambda)</v>
          </cell>
          <cell r="D450">
            <v>7</v>
          </cell>
          <cell r="E450" t="str">
            <v>кол.</v>
          </cell>
          <cell r="F450">
            <v>11</v>
          </cell>
          <cell r="G450" t="str">
            <v>Сыворотка</v>
          </cell>
          <cell r="H450" t="str">
            <v>ПЖК</v>
          </cell>
          <cell r="I450">
            <v>3340</v>
          </cell>
        </row>
        <row r="451">
          <cell r="A451" t="str">
            <v>9.0.A60.401</v>
          </cell>
          <cell r="B451" t="str">
            <v>A09.28.030.001.001</v>
          </cell>
          <cell r="C451" t="str">
            <v>Иммунофиксация белка Бенс-Джонса с панелью антисывороток в разовой порции мочи</v>
          </cell>
          <cell r="D451">
            <v>7</v>
          </cell>
          <cell r="E451" t="str">
            <v>кол.</v>
          </cell>
          <cell r="F451">
            <v>11</v>
          </cell>
          <cell r="G451" t="str">
            <v>Моча (разовая)</v>
          </cell>
          <cell r="H451" t="str">
            <v>СК-МОЧА</v>
          </cell>
          <cell r="I451">
            <v>3640</v>
          </cell>
        </row>
        <row r="452">
          <cell r="A452" t="str">
            <v>9.10.A62</v>
          </cell>
          <cell r="B452" t="str">
            <v>A09.05.054.007</v>
          </cell>
          <cell r="C452" t="str">
            <v>Свободные легкие цепи иммуноглобулинов каппа/лямбда в сыворотке крови, с расчетом индекса</v>
          </cell>
          <cell r="D452">
            <v>7</v>
          </cell>
          <cell r="E452" t="str">
            <v>кол.</v>
          </cell>
          <cell r="F452">
            <v>11</v>
          </cell>
          <cell r="G452" t="str">
            <v>Сыворотка</v>
          </cell>
          <cell r="H452" t="str">
            <v>ПЖК</v>
          </cell>
          <cell r="I452">
            <v>1675</v>
          </cell>
        </row>
        <row r="453">
          <cell r="C453" t="str">
            <v>Аутоиммунные заболевания нервной системы</v>
          </cell>
        </row>
        <row r="454">
          <cell r="A454" t="str">
            <v>9.0.A84.201</v>
          </cell>
          <cell r="B454" t="str">
            <v>A12.06.064</v>
          </cell>
          <cell r="C454" t="str">
            <v>Антитела к глутаматному рецептору NMDA-типа</v>
          </cell>
          <cell r="D454">
            <v>7</v>
          </cell>
          <cell r="E454" t="str">
            <v>п/кол.</v>
          </cell>
          <cell r="F454">
            <v>11</v>
          </cell>
          <cell r="G454" t="str">
            <v>Сыворотка</v>
          </cell>
          <cell r="H454" t="str">
            <v>ПЖК</v>
          </cell>
          <cell r="I454">
            <v>4185</v>
          </cell>
        </row>
        <row r="455">
          <cell r="A455" t="str">
            <v>9.0.D11.201</v>
          </cell>
          <cell r="B455" t="str">
            <v>A12.06.021.003</v>
          </cell>
          <cell r="C455" t="str">
            <v>Антитела  при паранеопластических синдромах, иммуноблот (к Yo-1, Hu, Ri,CV2,Ma2, амфифизину)</v>
          </cell>
          <cell r="D455">
            <v>7</v>
          </cell>
          <cell r="E455" t="str">
            <v>кач.</v>
          </cell>
          <cell r="F455">
            <v>10</v>
          </cell>
          <cell r="G455" t="str">
            <v>Сыворотка</v>
          </cell>
          <cell r="H455" t="str">
            <v>ПЖК</v>
          </cell>
          <cell r="I455">
            <v>5350</v>
          </cell>
        </row>
        <row r="456">
          <cell r="A456" t="str">
            <v>9.11.A3</v>
          </cell>
          <cell r="B456" t="str">
            <v>A12.06.021.006</v>
          </cell>
          <cell r="C456" t="str">
            <v>Антитела к мышечно-специфической тирозинкиназе (MUSK), IgG</v>
          </cell>
          <cell r="D456">
            <v>7</v>
          </cell>
          <cell r="E456" t="str">
            <v>кол.</v>
          </cell>
          <cell r="F456">
            <v>12</v>
          </cell>
          <cell r="G456" t="str">
            <v>Сыворотка</v>
          </cell>
          <cell r="H456" t="str">
            <v>ПЖК</v>
          </cell>
          <cell r="I456">
            <v>5570</v>
          </cell>
        </row>
        <row r="457">
          <cell r="A457" t="str">
            <v>9.11.A1</v>
          </cell>
          <cell r="B457" t="str">
            <v>A12.06.021.004</v>
          </cell>
          <cell r="C457" t="str">
            <v>Диагностика воспалительных полиневритов (антитела к ганглиозидам GM1, GM2, GM3, GM4, GD1a, GD1b, GD2, GD3, GT1a, GT1b, GQ1b, сульфатиду) классов IgG/IgM</v>
          </cell>
          <cell r="D457">
            <v>7</v>
          </cell>
          <cell r="E457" t="str">
            <v>кач.</v>
          </cell>
          <cell r="F457">
            <v>10</v>
          </cell>
          <cell r="G457" t="str">
            <v>Сыворотка</v>
          </cell>
          <cell r="H457" t="str">
            <v>ПЖК</v>
          </cell>
          <cell r="I457">
            <v>5615</v>
          </cell>
        </row>
        <row r="458">
          <cell r="A458" t="str">
            <v>8.0.A84.201</v>
          </cell>
          <cell r="B458" t="str">
            <v>A12.06.021</v>
          </cell>
          <cell r="C458" t="str">
            <v>Антитела к миелину</v>
          </cell>
          <cell r="D458">
            <v>7</v>
          </cell>
          <cell r="E458" t="str">
            <v>п/кол.</v>
          </cell>
          <cell r="F458">
            <v>10</v>
          </cell>
          <cell r="G458" t="str">
            <v>Сыворотка</v>
          </cell>
          <cell r="H458" t="str">
            <v>ПЖК</v>
          </cell>
          <cell r="I458">
            <v>1245</v>
          </cell>
        </row>
        <row r="459">
          <cell r="A459" t="str">
            <v>9.0.A81.201</v>
          </cell>
          <cell r="B459" t="str">
            <v>A12.06.021.002</v>
          </cell>
          <cell r="C459" t="str">
            <v>Антитела к аквапорину -4</v>
          </cell>
          <cell r="D459">
            <v>7</v>
          </cell>
          <cell r="E459" t="str">
            <v>п/кол.</v>
          </cell>
          <cell r="F459">
            <v>10</v>
          </cell>
          <cell r="G459" t="str">
            <v>Сыворотка</v>
          </cell>
          <cell r="H459" t="str">
            <v>ПЖК</v>
          </cell>
          <cell r="I459">
            <v>2435</v>
          </cell>
        </row>
        <row r="460">
          <cell r="A460" t="str">
            <v>9.0.A82.201</v>
          </cell>
          <cell r="B460" t="str">
            <v>A12.06.074</v>
          </cell>
          <cell r="C460" t="str">
            <v>Антитела к ацетилхолиновым рецепторам (АХР)</v>
          </cell>
          <cell r="D460">
            <v>7</v>
          </cell>
          <cell r="E460" t="str">
            <v>кол.</v>
          </cell>
          <cell r="F460">
            <v>12</v>
          </cell>
          <cell r="G460" t="str">
            <v>Сыворотка</v>
          </cell>
          <cell r="H460" t="str">
            <v>ПЖК</v>
          </cell>
          <cell r="I460">
            <v>4725</v>
          </cell>
        </row>
        <row r="461">
          <cell r="C461" t="str">
            <v>Аутоиммунные заболевания кожи</v>
          </cell>
        </row>
        <row r="462">
          <cell r="A462" t="str">
            <v>9.0.A27.201</v>
          </cell>
          <cell r="B462" t="str">
            <v>A12.06.030.006</v>
          </cell>
          <cell r="C462" t="str">
            <v>Антитела к десмосомам кожи</v>
          </cell>
          <cell r="D462">
            <v>7</v>
          </cell>
          <cell r="E462" t="str">
            <v>п/кол.</v>
          </cell>
          <cell r="F462">
            <v>11</v>
          </cell>
          <cell r="G462" t="str">
            <v>Сыворотка</v>
          </cell>
          <cell r="H462" t="str">
            <v>ПЖК</v>
          </cell>
          <cell r="I462">
            <v>2295</v>
          </cell>
        </row>
        <row r="463">
          <cell r="A463" t="str">
            <v>9.0.A28.201</v>
          </cell>
          <cell r="B463" t="str">
            <v>A12.06.030.007</v>
          </cell>
          <cell r="C463" t="str">
            <v>Антитела к базальной мембране кожи (АМБ)</v>
          </cell>
          <cell r="D463">
            <v>7</v>
          </cell>
          <cell r="E463" t="str">
            <v>п/кол.</v>
          </cell>
          <cell r="F463">
            <v>11</v>
          </cell>
          <cell r="G463" t="str">
            <v>Сыворотка</v>
          </cell>
          <cell r="H463" t="str">
            <v>ПЖК</v>
          </cell>
          <cell r="I463">
            <v>1840</v>
          </cell>
        </row>
        <row r="464">
          <cell r="C464" t="str">
            <v>ИММУНОЛОГИЧЕСКИЕ ИССЛЕДОВАНИЯ</v>
          </cell>
        </row>
        <row r="465">
          <cell r="C465" t="str">
            <v>Оценка гуморального иммунитета</v>
          </cell>
        </row>
        <row r="466">
          <cell r="A466" t="str">
            <v>10.0.A1.201</v>
          </cell>
          <cell r="B466" t="str">
            <v>A09.05.075.001</v>
          </cell>
          <cell r="C466" t="str">
            <v>С3 компонент комплемента</v>
          </cell>
          <cell r="D466">
            <v>7</v>
          </cell>
          <cell r="E466" t="str">
            <v>кол.</v>
          </cell>
          <cell r="F466">
            <v>2</v>
          </cell>
          <cell r="G466" t="str">
            <v>Сыворотка</v>
          </cell>
          <cell r="H466" t="str">
            <v>ПЖК</v>
          </cell>
          <cell r="I466">
            <v>475</v>
          </cell>
        </row>
        <row r="467">
          <cell r="A467" t="str">
            <v>10.0.A2.201</v>
          </cell>
          <cell r="B467" t="str">
            <v>A09.05.075.002</v>
          </cell>
          <cell r="C467" t="str">
            <v>С4 компонент комплемента</v>
          </cell>
          <cell r="D467">
            <v>7</v>
          </cell>
          <cell r="E467" t="str">
            <v>кол.</v>
          </cell>
          <cell r="F467">
            <v>2</v>
          </cell>
          <cell r="G467" t="str">
            <v>Сыворотка</v>
          </cell>
          <cell r="H467" t="str">
            <v>ПЖК</v>
          </cell>
          <cell r="I467">
            <v>475</v>
          </cell>
        </row>
        <row r="468">
          <cell r="A468" t="str">
            <v>10.0.A3.201</v>
          </cell>
          <cell r="B468" t="str">
            <v>A09.05.054.002</v>
          </cell>
          <cell r="C468" t="str">
            <v>Иммуноглобулин А (IgA)</v>
          </cell>
          <cell r="D468" t="str">
            <v>57, 7</v>
          </cell>
          <cell r="E468" t="str">
            <v>кол.</v>
          </cell>
          <cell r="F468">
            <v>2</v>
          </cell>
          <cell r="G468" t="str">
            <v>Сыворотка</v>
          </cell>
          <cell r="H468" t="str">
            <v>ПЖК</v>
          </cell>
          <cell r="I468">
            <v>290</v>
          </cell>
        </row>
        <row r="469">
          <cell r="A469" t="str">
            <v>10.0.A4.201</v>
          </cell>
          <cell r="B469" t="str">
            <v>A09.05.054.003</v>
          </cell>
          <cell r="C469" t="str">
            <v>Иммуноглобулин М (IgM)</v>
          </cell>
          <cell r="D469" t="str">
            <v>57, 7</v>
          </cell>
          <cell r="E469" t="str">
            <v>кол.</v>
          </cell>
          <cell r="F469">
            <v>2</v>
          </cell>
          <cell r="G469" t="str">
            <v>Сыворотка</v>
          </cell>
          <cell r="H469" t="str">
            <v>ПЖК</v>
          </cell>
          <cell r="I469">
            <v>290</v>
          </cell>
        </row>
        <row r="470">
          <cell r="A470" t="str">
            <v>10.0.A5.201</v>
          </cell>
          <cell r="B470" t="str">
            <v>A09.05.054.004</v>
          </cell>
          <cell r="C470" t="str">
            <v>Иммуноглобулин G (IgG)</v>
          </cell>
          <cell r="D470" t="str">
            <v>57, 7</v>
          </cell>
          <cell r="E470" t="str">
            <v>кол.</v>
          </cell>
          <cell r="F470">
            <v>2</v>
          </cell>
          <cell r="G470" t="str">
            <v>Сыворотка</v>
          </cell>
          <cell r="H470" t="str">
            <v>ПЖК</v>
          </cell>
          <cell r="I470">
            <v>290</v>
          </cell>
        </row>
        <row r="471">
          <cell r="A471" t="str">
            <v>10.0.A8.201</v>
          </cell>
          <cell r="B471" t="str">
            <v>A12.06.002.001</v>
          </cell>
          <cell r="C471" t="str">
            <v>Криоглобулины</v>
          </cell>
          <cell r="D471">
            <v>7</v>
          </cell>
          <cell r="E471" t="str">
            <v>кол.</v>
          </cell>
          <cell r="F471">
            <v>10</v>
          </cell>
          <cell r="G471" t="str">
            <v>Сыворотка</v>
          </cell>
          <cell r="H471" t="str">
            <v>ПЖК</v>
          </cell>
          <cell r="I471">
            <v>1085</v>
          </cell>
        </row>
        <row r="472">
          <cell r="A472" t="str">
            <v>10.1.A2.201</v>
          </cell>
          <cell r="B472" t="str">
            <v>A12.05.108.002</v>
          </cell>
          <cell r="C472" t="str">
            <v>Интерлейкин-1b</v>
          </cell>
          <cell r="D472">
            <v>7</v>
          </cell>
          <cell r="E472" t="str">
            <v>кол.</v>
          </cell>
          <cell r="F472">
            <v>8</v>
          </cell>
          <cell r="G472" t="str">
            <v>Сыворотка</v>
          </cell>
          <cell r="H472" t="str">
            <v>ПЖК</v>
          </cell>
          <cell r="I472">
            <v>2225</v>
          </cell>
        </row>
        <row r="473">
          <cell r="A473" t="str">
            <v>10.0.A76</v>
          </cell>
          <cell r="B473" t="str">
            <v>A12.05.108.001</v>
          </cell>
          <cell r="C473" t="str">
            <v>Интерлейкин-6 (IL-6)</v>
          </cell>
          <cell r="D473">
            <v>7</v>
          </cell>
          <cell r="E473" t="str">
            <v>кол.</v>
          </cell>
          <cell r="F473">
            <v>6</v>
          </cell>
          <cell r="G473" t="str">
            <v>Сыворотка</v>
          </cell>
          <cell r="H473" t="str">
            <v>ПЖК</v>
          </cell>
          <cell r="I473">
            <v>2225</v>
          </cell>
        </row>
        <row r="474">
          <cell r="A474" t="str">
            <v>10.0.A7.201</v>
          </cell>
          <cell r="B474" t="str">
            <v>A12.06.073</v>
          </cell>
          <cell r="C474" t="str">
            <v>Фактор некроза опухоли (ФНО-альфа)</v>
          </cell>
          <cell r="D474">
            <v>7</v>
          </cell>
          <cell r="E474" t="str">
            <v>кол.</v>
          </cell>
          <cell r="F474">
            <v>9</v>
          </cell>
          <cell r="G474" t="str">
            <v>Сыворотка</v>
          </cell>
          <cell r="H474" t="str">
            <v>ПЖК</v>
          </cell>
          <cell r="I474">
            <v>2250</v>
          </cell>
        </row>
        <row r="475">
          <cell r="A475" t="str">
            <v>10.0.A73.201</v>
          </cell>
          <cell r="B475" t="str">
            <v>A09.05.074</v>
          </cell>
          <cell r="C475" t="str">
            <v>Циркулирующие иммунные комплексы</v>
          </cell>
          <cell r="D475" t="str">
            <v>20, 7</v>
          </cell>
          <cell r="E475" t="str">
            <v>кол.</v>
          </cell>
          <cell r="F475">
            <v>5</v>
          </cell>
          <cell r="G475" t="str">
            <v>Сыворотка</v>
          </cell>
          <cell r="H475" t="str">
            <v>ПЖК</v>
          </cell>
          <cell r="I475">
            <v>1120</v>
          </cell>
        </row>
        <row r="476">
          <cell r="A476" t="str">
            <v>10.1.D3</v>
          </cell>
          <cell r="B476" t="str">
            <v>A09.05.075.006</v>
          </cell>
          <cell r="C476" t="str">
            <v>Ингибитор C1-эстеразы (фактор C1-INH комплемента), концентрация</v>
          </cell>
          <cell r="D476">
            <v>7</v>
          </cell>
          <cell r="E476" t="str">
            <v>кол.</v>
          </cell>
          <cell r="F476">
            <v>10</v>
          </cell>
          <cell r="G476" t="str">
            <v>Кровь с цитратом</v>
          </cell>
          <cell r="H476" t="str">
            <v>ПГК</v>
          </cell>
          <cell r="I476">
            <v>2140</v>
          </cell>
        </row>
        <row r="477">
          <cell r="A477" t="str">
            <v>10.1.A3.201</v>
          </cell>
          <cell r="B477" t="str">
            <v>A12.05.108</v>
          </cell>
          <cell r="C477" t="str">
            <v>Интерлейкин-8</v>
          </cell>
          <cell r="D477">
            <v>7</v>
          </cell>
          <cell r="E477" t="str">
            <v>кол.</v>
          </cell>
          <cell r="F477">
            <v>8</v>
          </cell>
          <cell r="G477" t="str">
            <v>Сыворотка</v>
          </cell>
          <cell r="H477" t="str">
            <v>ПЖК</v>
          </cell>
          <cell r="I477">
            <v>2225</v>
          </cell>
        </row>
        <row r="478">
          <cell r="A478" t="str">
            <v>10.1.A4.201</v>
          </cell>
          <cell r="B478" t="str">
            <v>A12.05.109</v>
          </cell>
          <cell r="C478" t="str">
            <v>Интерлейкин-10</v>
          </cell>
          <cell r="D478">
            <v>7</v>
          </cell>
          <cell r="E478" t="str">
            <v>кол.</v>
          </cell>
          <cell r="F478">
            <v>8</v>
          </cell>
          <cell r="G478" t="str">
            <v>Сыворотка</v>
          </cell>
          <cell r="H478" t="str">
            <v>ПЖК</v>
          </cell>
          <cell r="I478">
            <v>2225</v>
          </cell>
        </row>
        <row r="479">
          <cell r="C479" t="str">
            <v>Оценка клеточного иммунитета</v>
          </cell>
        </row>
        <row r="480">
          <cell r="A480" t="str">
            <v>10.2.D4</v>
          </cell>
          <cell r="B480" t="str">
            <v>A08.05.019.003</v>
          </cell>
          <cell r="C480" t="str">
            <v>Количественное определение ДНК TREC и KREC (диагностика наследственных Т- и В-клеточных иммунодефицитов)</v>
          </cell>
          <cell r="D480">
            <v>7</v>
          </cell>
          <cell r="E480" t="str">
            <v>кол.</v>
          </cell>
          <cell r="F480">
            <v>12</v>
          </cell>
          <cell r="G480" t="str">
            <v>Кровь с ЭДТА</v>
          </cell>
          <cell r="H480" t="str">
            <v>ПСК4</v>
          </cell>
          <cell r="I480">
            <v>6160</v>
          </cell>
        </row>
        <row r="481">
          <cell r="A481" t="str">
            <v>10.0.D4.202</v>
          </cell>
          <cell r="B481" t="str">
            <v>A12.30.012.013</v>
          </cell>
          <cell r="C481" t="str">
            <v>Иммунограмма базовая (CD3, CD3/4, CD3/8, CD19, CD16/56, CD3/16/56, CD3/HLA-DR, лейкоцитарно-Т-ЛФ индекс, иммунорегуляторный индекс. Включает анализ крови с лейкоцитарной формулой)</v>
          </cell>
          <cell r="D481" t="str">
            <v>7, 20, 57</v>
          </cell>
          <cell r="E481" t="str">
            <v>п/кол.</v>
          </cell>
          <cell r="F481">
            <v>5</v>
          </cell>
          <cell r="G481" t="str">
            <v>Кровь с ЭДТА</v>
          </cell>
          <cell r="H481" t="str">
            <v>ПСК2 + ПСК4</v>
          </cell>
          <cell r="I481">
            <v>1850</v>
          </cell>
        </row>
        <row r="482">
          <cell r="A482" t="str">
            <v>10.0.D68.202</v>
          </cell>
          <cell r="B482" t="str">
            <v>A12.30.012.014</v>
          </cell>
          <cell r="C482" t="str">
            <v>Иммунограмма расширенная (CD3, CD3/4, CD3/8, CD19, CD16/56, CD3/16/56, CD3/HLA-DR, CD3/25, CD3/95, CD3/4/95, CD3/8/95, CD3/8/38, лейкоцитарно-Т-ЛФ индекс, иммунорегуляторный индекс.Включает ОАК с лейкоцитарной формулой)</v>
          </cell>
          <cell r="D482" t="str">
            <v>20, 7</v>
          </cell>
          <cell r="E482" t="str">
            <v>кол.</v>
          </cell>
          <cell r="F482">
            <v>5</v>
          </cell>
          <cell r="G482" t="str">
            <v>Кровь с ЭДТА</v>
          </cell>
          <cell r="H482" t="str">
            <v>ПСК4 + ПСК2</v>
          </cell>
          <cell r="I482">
            <v>2785</v>
          </cell>
        </row>
        <row r="483">
          <cell r="A483" t="str">
            <v>10.0.D7.202</v>
          </cell>
          <cell r="B483" t="str">
            <v>A12.30.012.019</v>
          </cell>
          <cell r="C483" t="str">
            <v>Сокращенная панель CD4/CD8 (включает клинический анализ крови с лейкоцитарной формулой (5DIFF))</v>
          </cell>
          <cell r="D483" t="str">
            <v>20, 7</v>
          </cell>
          <cell r="E483" t="str">
            <v>кол.</v>
          </cell>
          <cell r="F483">
            <v>5</v>
          </cell>
          <cell r="G483" t="str">
            <v>Кровь с ЭДТА</v>
          </cell>
          <cell r="H483" t="str">
            <v>ПСК2 + ПСК4</v>
          </cell>
          <cell r="I483">
            <v>1790</v>
          </cell>
        </row>
        <row r="484">
          <cell r="A484" t="str">
            <v>10.0.D9.202</v>
          </cell>
          <cell r="B484" t="str">
            <v>A12.30.012.015</v>
          </cell>
          <cell r="C484" t="str">
            <v>Иммунограмма скрининг (CD3, CD19, CD16/56. Включает анализ крови с лейкоцитарной формулой)</v>
          </cell>
          <cell r="D484" t="str">
            <v>20, 7</v>
          </cell>
          <cell r="E484" t="str">
            <v>кол.</v>
          </cell>
          <cell r="F484">
            <v>5</v>
          </cell>
          <cell r="G484" t="str">
            <v>Кровь с ЭДТА</v>
          </cell>
          <cell r="H484" t="str">
            <v>ПСК2 + ПСК4</v>
          </cell>
          <cell r="I484">
            <v>1350</v>
          </cell>
        </row>
        <row r="485">
          <cell r="A485" t="str">
            <v>10.0.D73</v>
          </cell>
          <cell r="B485" t="str">
            <v>A12.30.012.017</v>
          </cell>
          <cell r="C485" t="str">
            <v>В1-клетки CD5/CD19 (включает анализ крови с лейкоцитарной формулой)</v>
          </cell>
          <cell r="D485">
            <v>7</v>
          </cell>
          <cell r="E485" t="str">
            <v>кол.</v>
          </cell>
          <cell r="F485">
            <v>6</v>
          </cell>
          <cell r="G485" t="str">
            <v>Кровь с ЭДТА</v>
          </cell>
          <cell r="H485" t="str">
            <v>ПСК2 + ПСК4</v>
          </cell>
          <cell r="I485">
            <v>2020</v>
          </cell>
        </row>
        <row r="486">
          <cell r="A486" t="str">
            <v>10.0.D72</v>
          </cell>
          <cell r="B486" t="str">
            <v>A12.30.012.018</v>
          </cell>
          <cell r="C486" t="str">
            <v>Клетки памяти и наивные CD4 лимфоциты и их соотношение (CD3/CD4/45RO+, CD3/CD4/45RA+, индекс 45RO+/45RA+. Включает анализ крови с лейкоцитарной формулой)</v>
          </cell>
          <cell r="D486">
            <v>7</v>
          </cell>
          <cell r="E486" t="str">
            <v>кол.</v>
          </cell>
          <cell r="F486">
            <v>6</v>
          </cell>
          <cell r="G486" t="str">
            <v>Кровь с ЭДТА</v>
          </cell>
          <cell r="H486" t="str">
            <v>ПСК4 + ПСК2</v>
          </cell>
          <cell r="I486">
            <v>4380</v>
          </cell>
        </row>
        <row r="487">
          <cell r="A487" t="str">
            <v>10.2.D3</v>
          </cell>
          <cell r="B487" t="str">
            <v>A12.26.002.007</v>
          </cell>
          <cell r="C487" t="str">
            <v>TB-Ферон тест (IGRA- тест, диагностика туберкулеза)</v>
          </cell>
          <cell r="D487">
            <v>7</v>
          </cell>
          <cell r="E487" t="str">
            <v>кач.</v>
          </cell>
          <cell r="F487">
            <v>11</v>
          </cell>
          <cell r="G487" t="str">
            <v>Кровь с гепарином</v>
          </cell>
          <cell r="H487" t="str">
            <v>Q-ПСК + Q-ПКК + ПЗК6 + Q-ПСЕРК</v>
          </cell>
          <cell r="I487">
            <v>5520</v>
          </cell>
        </row>
        <row r="488">
          <cell r="A488" t="str">
            <v>10.2.D5</v>
          </cell>
          <cell r="B488" t="str">
            <v>A12.26.002.002</v>
          </cell>
          <cell r="C488" t="str">
            <v>Квантифероновый тест TB Gold Plus</v>
          </cell>
          <cell r="D488">
            <v>7</v>
          </cell>
          <cell r="E488" t="str">
            <v>кач.</v>
          </cell>
          <cell r="F488">
            <v>8</v>
          </cell>
          <cell r="G488" t="str">
            <v>Кровь с гепарином</v>
          </cell>
          <cell r="H488" t="str">
            <v>ПЗК6</v>
          </cell>
          <cell r="I488">
            <v>9140</v>
          </cell>
        </row>
        <row r="489">
          <cell r="A489" t="str">
            <v>10.0.D8.204</v>
          </cell>
          <cell r="B489" t="str">
            <v>A09.05.035.038</v>
          </cell>
          <cell r="C489" t="str">
            <v>Бактерицидная активность крови (BURST)</v>
          </cell>
          <cell r="D489">
            <v>7</v>
          </cell>
          <cell r="E489" t="str">
            <v>п/кол.</v>
          </cell>
          <cell r="F489">
            <v>9</v>
          </cell>
          <cell r="G489" t="str">
            <v>Кровь с гепарином</v>
          </cell>
          <cell r="H489" t="str">
            <v>ПЗК</v>
          </cell>
          <cell r="I489">
            <v>3710</v>
          </cell>
        </row>
        <row r="490">
          <cell r="A490" t="str">
            <v>10.0.D2.204</v>
          </cell>
          <cell r="B490" t="str">
            <v>A12.30.012.007.001</v>
          </cell>
          <cell r="C490" t="str">
            <v>Фаготест</v>
          </cell>
          <cell r="D490">
            <v>7</v>
          </cell>
          <cell r="E490" t="str">
            <v>п/кол.</v>
          </cell>
          <cell r="F490">
            <v>9</v>
          </cell>
          <cell r="G490" t="str">
            <v>Кровь с гепарином</v>
          </cell>
          <cell r="H490" t="str">
            <v>ПЗК</v>
          </cell>
          <cell r="I490">
            <v>2110</v>
          </cell>
        </row>
        <row r="491">
          <cell r="C491" t="str">
            <v>Оценка интерферонового статуса</v>
          </cell>
        </row>
        <row r="492">
          <cell r="A492" t="str">
            <v>10.0.D1.204</v>
          </cell>
          <cell r="B492" t="str">
            <v>A12.06.047.002</v>
          </cell>
          <cell r="C492" t="str">
            <v>Интерфероновый статус (3 показателя: сывороточный интерферон, интерферон-альфа, интерферон-гамма; заключение врача КЛД по исследовательскому отчету)</v>
          </cell>
          <cell r="D492">
            <v>7</v>
          </cell>
          <cell r="E492" t="str">
            <v>кол.</v>
          </cell>
          <cell r="F492">
            <v>15</v>
          </cell>
          <cell r="G492" t="str">
            <v>Кровь с гепарином</v>
          </cell>
          <cell r="H492" t="str">
            <v>ПЗК</v>
          </cell>
          <cell r="I492">
            <v>4730</v>
          </cell>
        </row>
        <row r="493">
          <cell r="C493" t="str">
            <v>*Определение чувствительности к индукторам интерферона</v>
          </cell>
        </row>
        <row r="494">
          <cell r="A494" t="str">
            <v>10.5.A7</v>
          </cell>
          <cell r="B494" t="str">
            <v>A09.05.035.023</v>
          </cell>
          <cell r="C494" t="str">
            <v>Чувствительность к Аллокину-альфа</v>
          </cell>
          <cell r="D494">
            <v>7</v>
          </cell>
          <cell r="E494" t="str">
            <v>п/кол.</v>
          </cell>
          <cell r="F494">
            <v>15</v>
          </cell>
          <cell r="G494" t="str">
            <v>Кровь с гепарином</v>
          </cell>
          <cell r="H494" t="str">
            <v>ПЗК</v>
          </cell>
          <cell r="I494">
            <v>575</v>
          </cell>
        </row>
        <row r="495">
          <cell r="A495" t="str">
            <v>10.0.A14.204</v>
          </cell>
          <cell r="B495" t="str">
            <v>A09.05.035.024</v>
          </cell>
          <cell r="C495" t="str">
            <v>Чувствительность к Амиксину</v>
          </cell>
          <cell r="D495">
            <v>7</v>
          </cell>
          <cell r="E495" t="str">
            <v>п/кол.</v>
          </cell>
          <cell r="F495">
            <v>15</v>
          </cell>
          <cell r="G495" t="str">
            <v>Кровь с гепарином</v>
          </cell>
          <cell r="H495" t="str">
            <v>ПЗК</v>
          </cell>
          <cell r="I495">
            <v>575</v>
          </cell>
        </row>
        <row r="496">
          <cell r="A496" t="str">
            <v>10.0.A15.204</v>
          </cell>
          <cell r="B496" t="str">
            <v>A09.05.035.025</v>
          </cell>
          <cell r="C496" t="str">
            <v>Чувствительность к Кагоцелу</v>
          </cell>
          <cell r="D496">
            <v>7</v>
          </cell>
          <cell r="E496" t="str">
            <v>п/кол.</v>
          </cell>
          <cell r="F496">
            <v>15</v>
          </cell>
          <cell r="G496" t="str">
            <v>Кровь с гепарином</v>
          </cell>
          <cell r="H496" t="str">
            <v>ПЗК</v>
          </cell>
          <cell r="I496">
            <v>575</v>
          </cell>
        </row>
        <row r="497">
          <cell r="A497" t="str">
            <v>10.0.A16.204</v>
          </cell>
          <cell r="B497" t="str">
            <v>A09.05.035.026</v>
          </cell>
          <cell r="C497" t="str">
            <v>Чувствительность к Неовиру</v>
          </cell>
          <cell r="D497">
            <v>7</v>
          </cell>
          <cell r="E497" t="str">
            <v>п/кол.</v>
          </cell>
          <cell r="F497">
            <v>15</v>
          </cell>
          <cell r="G497" t="str">
            <v>Кровь с гепарином</v>
          </cell>
          <cell r="H497" t="str">
            <v>ПЗК</v>
          </cell>
          <cell r="I497">
            <v>575</v>
          </cell>
        </row>
        <row r="498">
          <cell r="A498" t="str">
            <v>10.0.A17.204</v>
          </cell>
          <cell r="B498" t="str">
            <v>A09.05.035.027</v>
          </cell>
          <cell r="C498" t="str">
            <v>Чувствительность к Ридостину</v>
          </cell>
          <cell r="D498">
            <v>7</v>
          </cell>
          <cell r="E498" t="str">
            <v>п/кол.</v>
          </cell>
          <cell r="F498">
            <v>15</v>
          </cell>
          <cell r="G498" t="str">
            <v>Кровь с гепарином</v>
          </cell>
          <cell r="H498" t="str">
            <v>ПЗК</v>
          </cell>
          <cell r="I498">
            <v>575</v>
          </cell>
        </row>
        <row r="499">
          <cell r="A499" t="str">
            <v>10.0.A18.204</v>
          </cell>
          <cell r="B499" t="str">
            <v>A09.05.035.022</v>
          </cell>
          <cell r="C499" t="str">
            <v>Чувствительность к Циклоферону</v>
          </cell>
          <cell r="D499">
            <v>7</v>
          </cell>
          <cell r="E499" t="str">
            <v>п/кол.</v>
          </cell>
          <cell r="F499">
            <v>15</v>
          </cell>
          <cell r="G499" t="str">
            <v>Кровь с гепарином</v>
          </cell>
          <cell r="H499" t="str">
            <v>ПЗК</v>
          </cell>
          <cell r="I499">
            <v>575</v>
          </cell>
        </row>
        <row r="500">
          <cell r="A500" t="str">
            <v>10.5.A6</v>
          </cell>
          <cell r="B500" t="str">
            <v>A09.05.035.028</v>
          </cell>
          <cell r="C500" t="str">
            <v>Чувствительность к Цитовиру-3</v>
          </cell>
          <cell r="D500">
            <v>7</v>
          </cell>
          <cell r="E500" t="str">
            <v>п/кол.</v>
          </cell>
          <cell r="F500">
            <v>15</v>
          </cell>
          <cell r="G500" t="str">
            <v>Кровь с гепарином</v>
          </cell>
          <cell r="H500" t="str">
            <v>ПЗК</v>
          </cell>
          <cell r="I500">
            <v>575</v>
          </cell>
        </row>
        <row r="501">
          <cell r="A501" t="str">
            <v>*</v>
          </cell>
          <cell r="C501" t="str">
            <v>*Назначется только с Интерфероновым статусом 10.0.D1.204</v>
          </cell>
          <cell r="G501" t="str">
            <v>Кровь с ЭДТА</v>
          </cell>
        </row>
        <row r="502">
          <cell r="C502" t="str">
            <v>*Определение чувствительности к иммуномодуляторам</v>
          </cell>
        </row>
        <row r="503">
          <cell r="A503" t="str">
            <v>10.5.A8</v>
          </cell>
          <cell r="B503" t="str">
            <v>A09.05.035.011</v>
          </cell>
          <cell r="C503" t="str">
            <v>Чувствительность к Арбидолу</v>
          </cell>
          <cell r="D503">
            <v>7</v>
          </cell>
          <cell r="E503" t="str">
            <v>п/кол.</v>
          </cell>
          <cell r="F503">
            <v>15</v>
          </cell>
          <cell r="G503" t="str">
            <v>Кровь с гепарином</v>
          </cell>
          <cell r="H503" t="str">
            <v>ПЗК</v>
          </cell>
          <cell r="I503">
            <v>575</v>
          </cell>
        </row>
        <row r="504">
          <cell r="A504" t="str">
            <v>10.0.A19.204</v>
          </cell>
          <cell r="B504" t="str">
            <v>A09.05.035.013</v>
          </cell>
          <cell r="C504" t="str">
            <v>Чувствительность к Галавиту</v>
          </cell>
          <cell r="D504">
            <v>7</v>
          </cell>
          <cell r="E504" t="str">
            <v>п/кол.</v>
          </cell>
          <cell r="F504">
            <v>15</v>
          </cell>
          <cell r="G504" t="str">
            <v>Кровь с гепарином</v>
          </cell>
          <cell r="H504" t="str">
            <v>ПЗК</v>
          </cell>
          <cell r="I504">
            <v>575</v>
          </cell>
        </row>
        <row r="505">
          <cell r="A505" t="str">
            <v>10.0.A20.204</v>
          </cell>
          <cell r="B505" t="str">
            <v>A09.05.035.014</v>
          </cell>
          <cell r="C505" t="str">
            <v>Чувствительность к Гепону</v>
          </cell>
          <cell r="D505">
            <v>7</v>
          </cell>
          <cell r="E505" t="str">
            <v>п/кол.</v>
          </cell>
          <cell r="F505">
            <v>15</v>
          </cell>
          <cell r="G505" t="str">
            <v>Кровь с гепарином</v>
          </cell>
          <cell r="H505" t="str">
            <v>ПЗК</v>
          </cell>
          <cell r="I505">
            <v>575</v>
          </cell>
        </row>
        <row r="506">
          <cell r="A506" t="str">
            <v>10.6.A12</v>
          </cell>
          <cell r="B506" t="str">
            <v>A09.05.035.015</v>
          </cell>
          <cell r="C506" t="str">
            <v>Чувствительность к Изопринозину</v>
          </cell>
          <cell r="D506">
            <v>7</v>
          </cell>
          <cell r="E506" t="str">
            <v>п/кол.</v>
          </cell>
          <cell r="F506">
            <v>15</v>
          </cell>
          <cell r="G506" t="str">
            <v>Кровь с гепарином</v>
          </cell>
          <cell r="H506" t="str">
            <v>ПЗК</v>
          </cell>
          <cell r="I506">
            <v>575</v>
          </cell>
        </row>
        <row r="507">
          <cell r="A507" t="str">
            <v>10.0.A21.204</v>
          </cell>
          <cell r="B507" t="str">
            <v>A09.05.035.029</v>
          </cell>
          <cell r="C507" t="str">
            <v>Чувствительность к Иммуналу</v>
          </cell>
          <cell r="D507">
            <v>7</v>
          </cell>
          <cell r="E507" t="str">
            <v>п/кол.</v>
          </cell>
          <cell r="F507">
            <v>15</v>
          </cell>
          <cell r="G507" t="str">
            <v>Кровь с гепарином</v>
          </cell>
          <cell r="H507" t="str">
            <v>ПЗК</v>
          </cell>
          <cell r="I507">
            <v>575</v>
          </cell>
        </row>
        <row r="508">
          <cell r="A508" t="str">
            <v>10.0.A28.204</v>
          </cell>
          <cell r="B508" t="str">
            <v>A09.05.035.016</v>
          </cell>
          <cell r="C508" t="str">
            <v>Чувствительность к Иммунофану</v>
          </cell>
          <cell r="D508">
            <v>7</v>
          </cell>
          <cell r="E508" t="str">
            <v>п/кол.</v>
          </cell>
          <cell r="F508">
            <v>15</v>
          </cell>
          <cell r="G508" t="str">
            <v>Кровь с гепарином</v>
          </cell>
          <cell r="H508" t="str">
            <v>ПЗК</v>
          </cell>
          <cell r="I508">
            <v>575</v>
          </cell>
        </row>
        <row r="509">
          <cell r="A509" t="str">
            <v>10.0.A22.204</v>
          </cell>
          <cell r="B509" t="str">
            <v>A09.05.035.017</v>
          </cell>
          <cell r="C509" t="str">
            <v>Чувствительность к Иммуномаксу</v>
          </cell>
          <cell r="D509">
            <v>7</v>
          </cell>
          <cell r="E509" t="str">
            <v>п/кол.</v>
          </cell>
          <cell r="F509">
            <v>15</v>
          </cell>
          <cell r="G509" t="str">
            <v>Кровь с гепарином</v>
          </cell>
          <cell r="H509" t="str">
            <v>ПЗК</v>
          </cell>
          <cell r="I509">
            <v>575</v>
          </cell>
        </row>
        <row r="510">
          <cell r="A510" t="str">
            <v>10.0.A23.204</v>
          </cell>
          <cell r="B510" t="str">
            <v>A09.05.035.018</v>
          </cell>
          <cell r="C510" t="str">
            <v>Чувствительность к Имунориксу</v>
          </cell>
          <cell r="D510">
            <v>7</v>
          </cell>
          <cell r="E510" t="str">
            <v>п/кол.</v>
          </cell>
          <cell r="F510">
            <v>15</v>
          </cell>
          <cell r="G510" t="str">
            <v>Кровь с гепарином</v>
          </cell>
          <cell r="H510" t="str">
            <v>ПЗК</v>
          </cell>
          <cell r="I510">
            <v>575</v>
          </cell>
        </row>
        <row r="511">
          <cell r="A511" t="str">
            <v>10.0.A24.204</v>
          </cell>
          <cell r="B511" t="str">
            <v>A09.05.035.019</v>
          </cell>
          <cell r="C511" t="str">
            <v>Чувствительность к Ликопиду</v>
          </cell>
          <cell r="D511">
            <v>7</v>
          </cell>
          <cell r="E511" t="str">
            <v>п/кол.</v>
          </cell>
          <cell r="F511">
            <v>15</v>
          </cell>
          <cell r="G511" t="str">
            <v>Кровь с гепарином</v>
          </cell>
          <cell r="H511" t="str">
            <v>ПЗК</v>
          </cell>
          <cell r="I511">
            <v>575</v>
          </cell>
        </row>
        <row r="512">
          <cell r="A512" t="str">
            <v>10.6.A11</v>
          </cell>
          <cell r="B512" t="str">
            <v>A09.05.035.012</v>
          </cell>
          <cell r="C512" t="str">
            <v>Чувствительность к Панавиру</v>
          </cell>
          <cell r="D512">
            <v>7</v>
          </cell>
          <cell r="E512" t="str">
            <v>п/кол.</v>
          </cell>
          <cell r="F512">
            <v>15</v>
          </cell>
          <cell r="G512" t="str">
            <v>Кровь с гепарином</v>
          </cell>
          <cell r="H512" t="str">
            <v>ПЗК</v>
          </cell>
          <cell r="I512">
            <v>575</v>
          </cell>
        </row>
        <row r="513">
          <cell r="A513" t="str">
            <v>10.0.A25.204</v>
          </cell>
          <cell r="B513" t="str">
            <v>A09.05.035.030</v>
          </cell>
          <cell r="C513" t="str">
            <v>Чувствительность к Полиоксидонию</v>
          </cell>
          <cell r="D513">
            <v>7</v>
          </cell>
          <cell r="E513" t="str">
            <v>п/кол.</v>
          </cell>
          <cell r="F513">
            <v>15</v>
          </cell>
          <cell r="G513" t="str">
            <v>Кровь с гепарином</v>
          </cell>
          <cell r="H513" t="str">
            <v>ПЗК</v>
          </cell>
          <cell r="I513">
            <v>575</v>
          </cell>
        </row>
        <row r="514">
          <cell r="A514" t="str">
            <v>10.0.A26.204</v>
          </cell>
          <cell r="B514" t="str">
            <v>A09.05.035.020</v>
          </cell>
          <cell r="C514" t="str">
            <v>Чувствительность к Тактивину</v>
          </cell>
          <cell r="D514">
            <v>7</v>
          </cell>
          <cell r="E514" t="str">
            <v>п/кол.</v>
          </cell>
          <cell r="F514">
            <v>15</v>
          </cell>
          <cell r="G514" t="str">
            <v>Кровь с гепарином</v>
          </cell>
          <cell r="H514" t="str">
            <v>ПЗК</v>
          </cell>
          <cell r="I514">
            <v>575</v>
          </cell>
        </row>
        <row r="515">
          <cell r="A515" t="str">
            <v>10.0.A27.204</v>
          </cell>
          <cell r="B515" t="str">
            <v>A09.05.035.021</v>
          </cell>
          <cell r="C515" t="str">
            <v>Чувствительность к Тимогену</v>
          </cell>
          <cell r="D515">
            <v>7</v>
          </cell>
          <cell r="E515" t="str">
            <v>п/кол.</v>
          </cell>
          <cell r="F515">
            <v>15</v>
          </cell>
          <cell r="G515" t="str">
            <v>Кровь с гепарином</v>
          </cell>
          <cell r="H515" t="str">
            <v>ПЗК</v>
          </cell>
          <cell r="I515">
            <v>575</v>
          </cell>
        </row>
        <row r="516">
          <cell r="A516" t="str">
            <v>*</v>
          </cell>
          <cell r="C516" t="str">
            <v>*Назначется только с Интерфероновым статусом 10.0.D1.204</v>
          </cell>
          <cell r="G516" t="str">
            <v>Кровь с ЭДТА</v>
          </cell>
        </row>
        <row r="517">
          <cell r="C517" t="str">
            <v>Иммуногематологические исследования</v>
          </cell>
        </row>
        <row r="518">
          <cell r="A518" t="str">
            <v>2.0.D3.202</v>
          </cell>
          <cell r="B518" t="str">
            <v>A12.05.005.001</v>
          </cell>
          <cell r="C518" t="str">
            <v>Группа крови + Резус-фактор</v>
          </cell>
          <cell r="D518" t="str">
            <v>ТОП-100, ТОП-100(Т), ТОП-100(А), 1, 55, ТОП-100(К), 56, 57</v>
          </cell>
          <cell r="E518" t="str">
            <v>кач.</v>
          </cell>
          <cell r="F518">
            <v>2</v>
          </cell>
          <cell r="G518" t="str">
            <v>Кровь с ЭДТА</v>
          </cell>
          <cell r="H518" t="str">
            <v>ПСК4</v>
          </cell>
          <cell r="I518">
            <v>540</v>
          </cell>
        </row>
        <row r="519">
          <cell r="A519" t="str">
            <v>2.0.A4.202</v>
          </cell>
          <cell r="B519" t="str">
            <v>A12.05.008</v>
          </cell>
          <cell r="C519" t="str">
            <v>Антитела к антигенам эритроцитов, суммарные (в т.ч. к Rh-фактору), титр (непрямая проба Кумбса)</v>
          </cell>
          <cell r="D519" t="str">
            <v>55, 57, 1, 56</v>
          </cell>
          <cell r="E519" t="str">
            <v>п/кол.</v>
          </cell>
          <cell r="F519">
            <v>2</v>
          </cell>
          <cell r="G519" t="str">
            <v>Кровь с ЭДТА</v>
          </cell>
          <cell r="H519" t="str">
            <v>ПСК4</v>
          </cell>
          <cell r="I519">
            <v>670</v>
          </cell>
        </row>
        <row r="520">
          <cell r="A520" t="str">
            <v>2.0.D1.201</v>
          </cell>
          <cell r="B520" t="str">
            <v>A12.05.005</v>
          </cell>
          <cell r="C520" t="str">
            <v>Антитела по системе AB0</v>
          </cell>
          <cell r="D520">
            <v>1</v>
          </cell>
          <cell r="E520" t="str">
            <v>п/кол.</v>
          </cell>
          <cell r="F520">
            <v>8</v>
          </cell>
          <cell r="G520" t="str">
            <v>Сыворотка</v>
          </cell>
          <cell r="H520" t="str">
            <v>ПЖК</v>
          </cell>
          <cell r="I520">
            <v>1030</v>
          </cell>
        </row>
        <row r="521">
          <cell r="A521" t="str">
            <v>2.0.A5.202</v>
          </cell>
          <cell r="B521" t="str">
            <v>A12.05.007.005</v>
          </cell>
          <cell r="C521" t="str">
            <v>Определение Kell антигена (K)</v>
          </cell>
          <cell r="D521">
            <v>1</v>
          </cell>
          <cell r="E521" t="str">
            <v>кач.</v>
          </cell>
          <cell r="F521">
            <v>2</v>
          </cell>
          <cell r="G521" t="str">
            <v>Кровь с ЭДТА</v>
          </cell>
          <cell r="H521" t="str">
            <v>ПСК4</v>
          </cell>
          <cell r="I521">
            <v>775</v>
          </cell>
        </row>
        <row r="522">
          <cell r="A522" t="str">
            <v>2.0.D2.202</v>
          </cell>
          <cell r="B522" t="str">
            <v>A12.05.007.006</v>
          </cell>
          <cell r="C522" t="str">
            <v>Определение наличия антигенов эритроцитов C, c, E, e, K</v>
          </cell>
          <cell r="D522">
            <v>1</v>
          </cell>
          <cell r="E522" t="str">
            <v>кач.</v>
          </cell>
          <cell r="F522">
            <v>3</v>
          </cell>
          <cell r="G522" t="str">
            <v>Кровь с ЭДТА</v>
          </cell>
          <cell r="H522" t="str">
            <v>ПСК4</v>
          </cell>
          <cell r="I522">
            <v>795</v>
          </cell>
        </row>
        <row r="523">
          <cell r="A523" t="str">
            <v>2.0.A8</v>
          </cell>
          <cell r="B523" t="str">
            <v>A12.05.009</v>
          </cell>
          <cell r="C523" t="str">
            <v>Прямая проба Кумбса</v>
          </cell>
          <cell r="D523">
            <v>1</v>
          </cell>
          <cell r="E523" t="str">
            <v>кач.</v>
          </cell>
          <cell r="F523">
            <v>8</v>
          </cell>
          <cell r="G523" t="str">
            <v>Кровь с ЭДТА</v>
          </cell>
          <cell r="H523" t="str">
            <v>ПСК4</v>
          </cell>
          <cell r="I523">
            <v>1210</v>
          </cell>
        </row>
        <row r="524">
          <cell r="C524" t="str">
            <v>Прочие иммунологические исследования</v>
          </cell>
        </row>
        <row r="525">
          <cell r="A525" t="str">
            <v>1.0.A6.202</v>
          </cell>
          <cell r="B525" t="str">
            <v>A12.30.012.001.001</v>
          </cell>
          <cell r="C525" t="str">
            <v>Иммунофенотипирование клеток костного мозга или периферической крови при лимфопролиферативных заболеваниях методом проточной цитометрии (ЛПЗ, острый лейкоз, множественная миелома). Исследование для первичной диагностики</v>
          </cell>
          <cell r="D525">
            <v>12</v>
          </cell>
          <cell r="E525" t="str">
            <v>кач.</v>
          </cell>
          <cell r="F525">
            <v>9</v>
          </cell>
          <cell r="G525" t="str">
            <v>Кровь с ЭДТА, Костный мозг</v>
          </cell>
          <cell r="H525" t="str">
            <v>ПСК2,ПС + ПСК2</v>
          </cell>
          <cell r="I525">
            <v>17875</v>
          </cell>
        </row>
        <row r="526">
          <cell r="A526" t="str">
            <v>1.0.A13.202</v>
          </cell>
          <cell r="B526" t="str">
            <v>A12.30.012.002.001</v>
          </cell>
          <cell r="C526" t="str">
            <v>Иммунофенотипирование клеток костного мозга или периферической крови для диагностики минимальной остаточной болезни (МОБ) методом проточной цитометрии (ЛПЗ, острый лейкоз, множественная миелома), после лечения</v>
          </cell>
          <cell r="D526">
            <v>12</v>
          </cell>
          <cell r="E526" t="str">
            <v>кач.</v>
          </cell>
          <cell r="F526">
            <v>9</v>
          </cell>
          <cell r="G526" t="str">
            <v>Костный мозг, Кровь с ЭДТА</v>
          </cell>
          <cell r="H526" t="str">
            <v>ПСК2 + ПС,ПСК2</v>
          </cell>
          <cell r="I526">
            <v>17875</v>
          </cell>
        </row>
        <row r="527">
          <cell r="C527" t="str">
            <v>СЕРОЛОГИЧЕСКИЕ МАРКЕРЫ ИНФЕКЦИОННЫХ ЗАБОЛЕВАНИЙ</v>
          </cell>
        </row>
        <row r="528">
          <cell r="C528" t="str">
            <v>Диагностика гепатита А</v>
          </cell>
        </row>
        <row r="529">
          <cell r="A529" t="str">
            <v>11.1.A1.201</v>
          </cell>
          <cell r="B529" t="str">
            <v>A26.06.034.001</v>
          </cell>
          <cell r="C529" t="str">
            <v>Антитела к вирусу гепатита А, IgM (Anti-HAV IgM)</v>
          </cell>
          <cell r="D529">
            <v>3</v>
          </cell>
          <cell r="E529" t="str">
            <v>п/кол.</v>
          </cell>
          <cell r="F529">
            <v>2</v>
          </cell>
          <cell r="G529" t="str">
            <v>Сыворотка</v>
          </cell>
          <cell r="H529" t="str">
            <v>ПЖК</v>
          </cell>
          <cell r="I529">
            <v>770</v>
          </cell>
        </row>
        <row r="530">
          <cell r="A530" t="str">
            <v>11.1.A2.201</v>
          </cell>
          <cell r="B530" t="str">
            <v>A26.06.034.002</v>
          </cell>
          <cell r="C530" t="str">
            <v>Антитела к вирусу гепатита А, IgG (Anti-HAV IgG)</v>
          </cell>
          <cell r="D530">
            <v>3</v>
          </cell>
          <cell r="E530" t="str">
            <v>п/кол.</v>
          </cell>
          <cell r="F530">
            <v>2</v>
          </cell>
          <cell r="G530" t="str">
            <v>Сыворотка</v>
          </cell>
          <cell r="H530" t="str">
            <v>ПЖК</v>
          </cell>
          <cell r="I530">
            <v>465</v>
          </cell>
        </row>
        <row r="531">
          <cell r="C531" t="str">
            <v>Диагностика гепатита В</v>
          </cell>
        </row>
        <row r="532">
          <cell r="A532" t="str">
            <v>11.2.A3.201</v>
          </cell>
          <cell r="B532" t="str">
            <v>A26.06.039.003</v>
          </cell>
          <cell r="C532" t="str">
            <v>Антитела к ядерному (cor) антигену вируса гепатита В, суммарные (Anti-HBcor)</v>
          </cell>
          <cell r="D532" t="str">
            <v>3, 57</v>
          </cell>
          <cell r="E532" t="str">
            <v>п/кол.</v>
          </cell>
          <cell r="F532">
            <v>2</v>
          </cell>
          <cell r="G532" t="str">
            <v>Сыворотка</v>
          </cell>
          <cell r="H532" t="str">
            <v>ПЖК</v>
          </cell>
          <cell r="I532">
            <v>505</v>
          </cell>
        </row>
        <row r="533">
          <cell r="A533" t="str">
            <v>11.2.A4.201</v>
          </cell>
          <cell r="B533" t="str">
            <v>A26.06.039.001</v>
          </cell>
          <cell r="C533" t="str">
            <v>Антитела к ядерному (cor) антигену вируса гепатита В, IgM (Anti-HBcor IgM)</v>
          </cell>
          <cell r="D533">
            <v>3</v>
          </cell>
          <cell r="E533" t="str">
            <v>п/кол.</v>
          </cell>
          <cell r="F533">
            <v>2</v>
          </cell>
          <cell r="G533" t="str">
            <v>Сыворотка</v>
          </cell>
          <cell r="H533" t="str">
            <v>ПЖК</v>
          </cell>
          <cell r="I533">
            <v>535</v>
          </cell>
        </row>
        <row r="534">
          <cell r="A534" t="str">
            <v>11.2.A5.201</v>
          </cell>
          <cell r="B534" t="str">
            <v>A26.06.035</v>
          </cell>
          <cell r="C534" t="str">
            <v>Антиген HBе вируса гепатита В (HbеAg)</v>
          </cell>
          <cell r="D534">
            <v>3</v>
          </cell>
          <cell r="E534" t="str">
            <v>п/кол.</v>
          </cell>
          <cell r="F534">
            <v>2</v>
          </cell>
          <cell r="G534" t="str">
            <v>Сыворотка</v>
          </cell>
          <cell r="H534" t="str">
            <v>ПЖК</v>
          </cell>
          <cell r="I534">
            <v>535</v>
          </cell>
        </row>
        <row r="535">
          <cell r="A535" t="str">
            <v>11.2.A6.201</v>
          </cell>
          <cell r="B535" t="str">
            <v>A26.06.038.001</v>
          </cell>
          <cell r="C535" t="str">
            <v>Антитела к HBе-антигену вируса гепатита B, суммарные (Anti-HBе)</v>
          </cell>
          <cell r="D535">
            <v>3</v>
          </cell>
          <cell r="E535" t="str">
            <v>п/кол.</v>
          </cell>
          <cell r="F535">
            <v>2</v>
          </cell>
          <cell r="G535" t="str">
            <v>Сыворотка</v>
          </cell>
          <cell r="H535" t="str">
            <v>ПЖК</v>
          </cell>
          <cell r="I535">
            <v>555</v>
          </cell>
        </row>
        <row r="536">
          <cell r="A536" t="str">
            <v>11.2.A1.201</v>
          </cell>
          <cell r="B536" t="str">
            <v>A26.06.036.001</v>
          </cell>
          <cell r="C536" t="str">
            <v>Поверхностный антиген вируса гепатита В (австралийский антиген, HbsAg)</v>
          </cell>
          <cell r="D536" t="str">
            <v>ТОП-100(К), ТОП-100(А), ТОП-100(Т), ТОП-100, 57, 3</v>
          </cell>
          <cell r="E536" t="str">
            <v>кач.</v>
          </cell>
          <cell r="F536">
            <v>1</v>
          </cell>
          <cell r="G536" t="str">
            <v>Сыворотка</v>
          </cell>
          <cell r="H536" t="str">
            <v>ПЖК</v>
          </cell>
          <cell r="I536">
            <v>335</v>
          </cell>
        </row>
        <row r="537">
          <cell r="A537" t="str">
            <v>11.2.A7.201</v>
          </cell>
          <cell r="B537" t="str">
            <v>A26.06.036.002</v>
          </cell>
          <cell r="C537" t="str">
            <v>Поверхностный антиген вируса гепатита В (австралийский антиген, HbsAg), количественно</v>
          </cell>
          <cell r="D537">
            <v>3</v>
          </cell>
          <cell r="E537" t="str">
            <v>кол.</v>
          </cell>
          <cell r="F537">
            <v>2</v>
          </cell>
          <cell r="G537" t="str">
            <v>Сыворотка</v>
          </cell>
          <cell r="H537" t="str">
            <v>ПЖК</v>
          </cell>
          <cell r="I537">
            <v>1405</v>
          </cell>
        </row>
        <row r="538">
          <cell r="A538" t="str">
            <v>11.2.A2.201</v>
          </cell>
          <cell r="B538" t="str">
            <v>A26.06.040.002</v>
          </cell>
          <cell r="C538" t="str">
            <v>Антитела к поверхностному антигену вируса гепатита В (Anti-HBs)</v>
          </cell>
          <cell r="D538" t="str">
            <v>57, 3</v>
          </cell>
          <cell r="E538" t="str">
            <v>кол.</v>
          </cell>
          <cell r="F538">
            <v>2</v>
          </cell>
          <cell r="G538" t="str">
            <v>Сыворотка</v>
          </cell>
          <cell r="H538" t="str">
            <v>ПЖК</v>
          </cell>
          <cell r="I538">
            <v>445</v>
          </cell>
        </row>
        <row r="539">
          <cell r="C539" t="str">
            <v>Диагностика гепатита С</v>
          </cell>
        </row>
        <row r="540">
          <cell r="A540" t="str">
            <v>11.3.A3</v>
          </cell>
          <cell r="B540" t="str">
            <v>A26.06.041</v>
          </cell>
          <cell r="C540" t="str">
            <v>Антитела к вирусу гепатита С, сум. (Anti-HCV)</v>
          </cell>
          <cell r="D540" t="str">
            <v>ТОП-100(Т), 3, ТОП-100, ТОП-100(К), 57, ТОП-100(А)</v>
          </cell>
          <cell r="E540" t="str">
            <v>кач.</v>
          </cell>
          <cell r="F540">
            <v>2</v>
          </cell>
          <cell r="G540" t="str">
            <v>Сыворотка</v>
          </cell>
          <cell r="H540" t="str">
            <v>ПЖК</v>
          </cell>
          <cell r="I540">
            <v>420</v>
          </cell>
        </row>
        <row r="541">
          <cell r="A541" t="str">
            <v>11.3.A2.201</v>
          </cell>
          <cell r="B541" t="str">
            <v>A26.06.041.003</v>
          </cell>
          <cell r="C541" t="str">
            <v>Антитела к вирусу гепатита C, IgM (Anti-HCV IgM)</v>
          </cell>
          <cell r="D541">
            <v>3</v>
          </cell>
          <cell r="E541" t="str">
            <v>кач.</v>
          </cell>
          <cell r="F541">
            <v>4</v>
          </cell>
          <cell r="G541" t="str">
            <v>Сыворотка</v>
          </cell>
          <cell r="H541" t="str">
            <v>ПЖК</v>
          </cell>
          <cell r="I541">
            <v>335</v>
          </cell>
        </row>
        <row r="542">
          <cell r="C542" t="str">
            <v>Диагностика гепатита D</v>
          </cell>
        </row>
        <row r="543">
          <cell r="A543" t="str">
            <v>11.4.A1.201</v>
          </cell>
          <cell r="B543" t="str">
            <v>A26.06.043.002.001</v>
          </cell>
          <cell r="C543" t="str">
            <v>Антитела к вирусу гепатита D, суммарные (Anti-HDV)</v>
          </cell>
          <cell r="D543">
            <v>3</v>
          </cell>
          <cell r="E543" t="str">
            <v>кач.</v>
          </cell>
          <cell r="F543">
            <v>6</v>
          </cell>
          <cell r="G543" t="str">
            <v>Сыворотка</v>
          </cell>
          <cell r="H543" t="str">
            <v>ПЖК</v>
          </cell>
          <cell r="I543">
            <v>805</v>
          </cell>
        </row>
        <row r="544">
          <cell r="A544" t="str">
            <v>11.4.A2.201</v>
          </cell>
          <cell r="B544" t="str">
            <v>A26.06.043.001</v>
          </cell>
          <cell r="C544" t="str">
            <v>Антитела к вирусу гепатита D, IgM (Anti-HDV IgM)</v>
          </cell>
          <cell r="D544">
            <v>3</v>
          </cell>
          <cell r="E544" t="str">
            <v>кач.</v>
          </cell>
          <cell r="F544">
            <v>11</v>
          </cell>
          <cell r="G544" t="str">
            <v>Сыворотка</v>
          </cell>
          <cell r="H544" t="str">
            <v>ПЖК</v>
          </cell>
          <cell r="I544">
            <v>865</v>
          </cell>
        </row>
        <row r="545">
          <cell r="C545" t="str">
            <v>Диагностика гепатита Е</v>
          </cell>
        </row>
        <row r="546">
          <cell r="A546" t="str">
            <v>11.5.A2.201</v>
          </cell>
          <cell r="B546" t="str">
            <v>A26.06.044.001</v>
          </cell>
          <cell r="C546" t="str">
            <v>Антитела к вирусу гепатита E (Anti-HEV), IgM</v>
          </cell>
          <cell r="D546">
            <v>3</v>
          </cell>
          <cell r="E546" t="str">
            <v>кач.</v>
          </cell>
          <cell r="F546">
            <v>4</v>
          </cell>
          <cell r="G546" t="str">
            <v>Сыворотка</v>
          </cell>
          <cell r="H546" t="str">
            <v>ПЖК</v>
          </cell>
          <cell r="I546">
            <v>940</v>
          </cell>
        </row>
        <row r="547">
          <cell r="A547" t="str">
            <v>11.5.A1.201</v>
          </cell>
          <cell r="B547" t="str">
            <v>A26.06.044.002</v>
          </cell>
          <cell r="C547" t="str">
            <v>Антитела к вирусу гепатита E, IgG (Anti-HEV IgG)</v>
          </cell>
          <cell r="D547">
            <v>3</v>
          </cell>
          <cell r="E547" t="str">
            <v>кач.</v>
          </cell>
          <cell r="F547">
            <v>4</v>
          </cell>
          <cell r="G547" t="str">
            <v>Сыворотка</v>
          </cell>
          <cell r="H547" t="str">
            <v>ПЖК</v>
          </cell>
          <cell r="I547">
            <v>940</v>
          </cell>
        </row>
        <row r="548">
          <cell r="C548" t="str">
            <v>Диагностика ВИЧ-инфекции</v>
          </cell>
        </row>
        <row r="549">
          <cell r="A549" t="str">
            <v>11.7.A1.201</v>
          </cell>
          <cell r="B549" t="str">
            <v>A26.06.049.001</v>
          </cell>
          <cell r="C549" t="str">
            <v>ВИЧ (антитела и антигены)</v>
          </cell>
          <cell r="D549" t="str">
            <v>3, ТОП-100, ТОП-100(А), ТОП-100(Т), 57</v>
          </cell>
          <cell r="E549" t="str">
            <v>кач.</v>
          </cell>
          <cell r="F549">
            <v>1</v>
          </cell>
          <cell r="G549" t="str">
            <v>Сыворотка</v>
          </cell>
          <cell r="H549" t="str">
            <v>ПЖК</v>
          </cell>
          <cell r="I549">
            <v>360</v>
          </cell>
        </row>
        <row r="550">
          <cell r="C550" t="str">
            <v>Диагностика сифилиса</v>
          </cell>
        </row>
        <row r="551">
          <cell r="A551" t="str">
            <v>11.6.A1.201</v>
          </cell>
          <cell r="B551" t="str">
            <v>A26.06.082.012</v>
          </cell>
          <cell r="C551" t="str">
            <v>Микрореакция на сифилис качественно (RPR)</v>
          </cell>
          <cell r="D551" t="str">
            <v>56(1), ТОП-100(Т), ТОП-100(К), ТОП-100, ТОП-100(А), 57, 3</v>
          </cell>
          <cell r="E551" t="str">
            <v>кач.</v>
          </cell>
          <cell r="F551">
            <v>2</v>
          </cell>
          <cell r="G551" t="str">
            <v>Сыворотка</v>
          </cell>
          <cell r="H551" t="str">
            <v>ПЖК</v>
          </cell>
          <cell r="I551">
            <v>270</v>
          </cell>
        </row>
        <row r="552">
          <cell r="A552" t="str">
            <v>11.6.A6.201</v>
          </cell>
          <cell r="B552" t="str">
            <v>A26.06.082.001.001</v>
          </cell>
          <cell r="C552" t="str">
            <v>Микрореакция на сифилис, полуколичественно (RPR)</v>
          </cell>
          <cell r="D552">
            <v>3</v>
          </cell>
          <cell r="E552" t="str">
            <v>п/кол.</v>
          </cell>
          <cell r="F552">
            <v>2</v>
          </cell>
          <cell r="G552" t="str">
            <v>Сыворотка</v>
          </cell>
          <cell r="H552" t="str">
            <v>ПЖК</v>
          </cell>
          <cell r="I552">
            <v>250</v>
          </cell>
        </row>
        <row r="553">
          <cell r="A553" t="str">
            <v>11.6.A2.201</v>
          </cell>
          <cell r="B553" t="str">
            <v>A26.06.082.003.001</v>
          </cell>
          <cell r="C553" t="str">
            <v>Реакция пассивной гемагглютинации на сифилис (РПГА), качественно</v>
          </cell>
          <cell r="D553">
            <v>3</v>
          </cell>
          <cell r="E553" t="str">
            <v>кач.</v>
          </cell>
          <cell r="F553">
            <v>3</v>
          </cell>
          <cell r="G553" t="str">
            <v>Сыворотка</v>
          </cell>
          <cell r="H553" t="str">
            <v>ПЖК</v>
          </cell>
          <cell r="I553">
            <v>350</v>
          </cell>
        </row>
        <row r="554">
          <cell r="A554" t="str">
            <v>11.6.A3.201</v>
          </cell>
          <cell r="B554" t="str">
            <v>A26.06.082.011</v>
          </cell>
          <cell r="C554" t="str">
            <v>Реакция пассивной гемагглютинации на сифилис (РПГА), полуколичественно</v>
          </cell>
          <cell r="D554">
            <v>3</v>
          </cell>
          <cell r="E554" t="str">
            <v>п/кол.</v>
          </cell>
          <cell r="F554">
            <v>3</v>
          </cell>
          <cell r="G554" t="str">
            <v>Сыворотка</v>
          </cell>
          <cell r="H554" t="str">
            <v>ПЖК</v>
          </cell>
          <cell r="I554">
            <v>385</v>
          </cell>
        </row>
        <row r="555">
          <cell r="A555" t="str">
            <v>11.6.A4.201</v>
          </cell>
          <cell r="B555" t="str">
            <v>A26.06.082.002.002</v>
          </cell>
          <cell r="C555" t="str">
            <v>Антитела к бледной трепонеме (T.pallidum), сум.</v>
          </cell>
          <cell r="D555" t="str">
            <v>ТОП-100(К), ТОП-100(Т), 56(1), ТОП-100, ТОП-100(А), 57, 3</v>
          </cell>
          <cell r="E555" t="str">
            <v>кач.</v>
          </cell>
          <cell r="F555">
            <v>2</v>
          </cell>
          <cell r="G555" t="str">
            <v>Сыворотка</v>
          </cell>
          <cell r="H555" t="str">
            <v>ПЖК</v>
          </cell>
          <cell r="I555">
            <v>450</v>
          </cell>
        </row>
        <row r="556">
          <cell r="A556" t="str">
            <v>11.6.A5.201</v>
          </cell>
          <cell r="B556" t="str">
            <v>A26.06.082.009</v>
          </cell>
          <cell r="C556" t="str">
            <v>Антитела к бледной трепонеме (Treponema pallidum), IgM</v>
          </cell>
          <cell r="D556" t="str">
            <v>56(1), 57, 3</v>
          </cell>
          <cell r="E556" t="str">
            <v>кач.</v>
          </cell>
          <cell r="F556">
            <v>3</v>
          </cell>
          <cell r="G556" t="str">
            <v>Сыворотка</v>
          </cell>
          <cell r="H556" t="str">
            <v>ПЖК</v>
          </cell>
          <cell r="I556">
            <v>650</v>
          </cell>
        </row>
        <row r="557">
          <cell r="A557" t="str">
            <v>11.6.A8.201</v>
          </cell>
          <cell r="B557" t="str">
            <v>A26.06.082.010</v>
          </cell>
          <cell r="C557" t="str">
            <v>Антитела к бледной трепонеме (антиген TmpA), IgG</v>
          </cell>
          <cell r="D557">
            <v>3</v>
          </cell>
          <cell r="E557" t="str">
            <v>п/кол.</v>
          </cell>
          <cell r="F557">
            <v>3</v>
          </cell>
          <cell r="G557" t="str">
            <v>Сыворотка</v>
          </cell>
          <cell r="H557" t="str">
            <v>ПЖК</v>
          </cell>
          <cell r="I557">
            <v>445</v>
          </cell>
        </row>
        <row r="558">
          <cell r="C558" t="str">
            <v>Диагностика Т-лимфотропных вирусов человека</v>
          </cell>
        </row>
        <row r="559">
          <cell r="A559" t="str">
            <v>11.38.A1.201</v>
          </cell>
          <cell r="B559" t="str">
            <v>A26.06.087.001</v>
          </cell>
          <cell r="C559" t="str">
            <v>Антитела к антигенам Т-лимфотропных вирусов (HTLV) 1 и 2 типов</v>
          </cell>
          <cell r="D559">
            <v>3</v>
          </cell>
          <cell r="E559" t="str">
            <v>кач.</v>
          </cell>
          <cell r="F559">
            <v>6</v>
          </cell>
          <cell r="G559" t="str">
            <v>Сыворотка</v>
          </cell>
          <cell r="H559" t="str">
            <v>ПЖК</v>
          </cell>
          <cell r="I559">
            <v>925</v>
          </cell>
        </row>
        <row r="560">
          <cell r="C560" t="str">
            <v>Вирус простого герпеса</v>
          </cell>
        </row>
        <row r="561">
          <cell r="A561" t="str">
            <v>11.8.A1.201</v>
          </cell>
          <cell r="B561" t="str">
            <v>A26.06.045.003</v>
          </cell>
          <cell r="C561" t="str">
            <v>Антитела к вирусу простого герпеса I, II типов (Herpes simplex virus I, II), IgM</v>
          </cell>
          <cell r="D561" t="str">
            <v>3, 57</v>
          </cell>
          <cell r="E561" t="str">
            <v>п/кол.</v>
          </cell>
          <cell r="F561">
            <v>4</v>
          </cell>
          <cell r="G561" t="str">
            <v>Сыворотка</v>
          </cell>
          <cell r="H561" t="str">
            <v>ПЖК</v>
          </cell>
          <cell r="I561">
            <v>570</v>
          </cell>
        </row>
        <row r="562">
          <cell r="A562" t="str">
            <v>11.8.A2.201</v>
          </cell>
          <cell r="B562" t="str">
            <v>A26.06.045.004</v>
          </cell>
          <cell r="C562" t="str">
            <v>Антитела к вирусу простого герпеса I, II типов (Herpes simplex virus I, II), IgG</v>
          </cell>
          <cell r="D562" t="str">
            <v>3, 57</v>
          </cell>
          <cell r="E562" t="str">
            <v>п/кол.</v>
          </cell>
          <cell r="F562">
            <v>2</v>
          </cell>
          <cell r="G562" t="str">
            <v>Сыворотка</v>
          </cell>
          <cell r="H562" t="str">
            <v>ПЖК</v>
          </cell>
          <cell r="I562">
            <v>535</v>
          </cell>
        </row>
        <row r="563">
          <cell r="A563" t="str">
            <v>50.0.H75.201</v>
          </cell>
          <cell r="B563" t="str">
            <v>A26.06.046.002</v>
          </cell>
          <cell r="C563" t="str">
            <v>Авидность IgG к вирусу простого герпеса I, II типов (Herpes simplex virus I, II) (включает определение антител к вирусу простого герпеса I, II типов, IgG)</v>
          </cell>
          <cell r="D563">
            <v>3</v>
          </cell>
          <cell r="E563" t="str">
            <v>п/кол.</v>
          </cell>
          <cell r="F563">
            <v>5</v>
          </cell>
          <cell r="G563" t="str">
            <v>Сыворотка</v>
          </cell>
          <cell r="H563" t="str">
            <v>ПЖК</v>
          </cell>
          <cell r="I563">
            <v>610</v>
          </cell>
        </row>
        <row r="564">
          <cell r="A564" t="str">
            <v>11.8.D1.201</v>
          </cell>
          <cell r="B564" t="str">
            <v>A26.06.045.003.001</v>
          </cell>
          <cell r="C564" t="str">
            <v>Антитела к вирусу простого герпеса I, II типов (Herpes simplex virus I, II), IgM (иммуноблот)</v>
          </cell>
          <cell r="D564" t="str">
            <v>56(1), 3</v>
          </cell>
          <cell r="E564" t="str">
            <v>кач.</v>
          </cell>
          <cell r="F564">
            <v>4</v>
          </cell>
          <cell r="G564" t="str">
            <v>Сыворотка</v>
          </cell>
          <cell r="H564" t="str">
            <v>ПЖК</v>
          </cell>
          <cell r="I564">
            <v>5680</v>
          </cell>
        </row>
        <row r="565">
          <cell r="A565" t="str">
            <v>11.8.D2.201</v>
          </cell>
          <cell r="B565" t="str">
            <v>A26.06.046.002.001</v>
          </cell>
          <cell r="C565" t="str">
            <v>Антитела к вирусу простого герпеса I, II типов (Herpes simplex virus I, II), IgG (иммуноблот)</v>
          </cell>
          <cell r="D565" t="str">
            <v>56(1), 3</v>
          </cell>
          <cell r="E565" t="str">
            <v>кач.</v>
          </cell>
          <cell r="F565">
            <v>4</v>
          </cell>
          <cell r="G565" t="str">
            <v>Сыворотка</v>
          </cell>
          <cell r="H565" t="str">
            <v>ПЖК</v>
          </cell>
          <cell r="I565">
            <v>5680</v>
          </cell>
        </row>
        <row r="566">
          <cell r="A566" t="str">
            <v>11.8.A4.201</v>
          </cell>
          <cell r="B566" t="str">
            <v>A26.06.045.005</v>
          </cell>
          <cell r="C566" t="str">
            <v>Антитела к вирусу простого герпеса I типа (Herpes simplex virus I), IgM</v>
          </cell>
          <cell r="D566">
            <v>3</v>
          </cell>
          <cell r="E566" t="str">
            <v>п/кол.</v>
          </cell>
          <cell r="F566">
            <v>4</v>
          </cell>
          <cell r="G566" t="str">
            <v>Сыворотка</v>
          </cell>
          <cell r="H566" t="str">
            <v>ПЖК</v>
          </cell>
          <cell r="I566">
            <v>520</v>
          </cell>
        </row>
        <row r="567">
          <cell r="A567" t="str">
            <v>11.8.A5.201</v>
          </cell>
          <cell r="B567" t="str">
            <v>A26.06.045.001</v>
          </cell>
          <cell r="C567" t="str">
            <v>Антитела к вирусу простого герпеса I типа (Herpes simplex virus I), IgG</v>
          </cell>
          <cell r="D567">
            <v>3</v>
          </cell>
          <cell r="E567" t="str">
            <v>п/кол.</v>
          </cell>
          <cell r="F567">
            <v>4</v>
          </cell>
          <cell r="G567" t="str">
            <v>Сыворотка</v>
          </cell>
          <cell r="H567" t="str">
            <v>ПЖК</v>
          </cell>
          <cell r="I567">
            <v>775</v>
          </cell>
        </row>
        <row r="568">
          <cell r="A568" t="str">
            <v>11.8.A6.201</v>
          </cell>
          <cell r="B568" t="str">
            <v>A26.06.045.006</v>
          </cell>
          <cell r="C568" t="str">
            <v>Антитела к вирусу простого герпеса II типа (Herpes simplex virus II), IgM</v>
          </cell>
          <cell r="D568" t="str">
            <v>3, 56(1)</v>
          </cell>
          <cell r="E568" t="str">
            <v>п/кол.</v>
          </cell>
          <cell r="F568">
            <v>4</v>
          </cell>
          <cell r="G568" t="str">
            <v>Сыворотка</v>
          </cell>
          <cell r="H568" t="str">
            <v>ПЖК</v>
          </cell>
          <cell r="I568">
            <v>610</v>
          </cell>
        </row>
        <row r="569">
          <cell r="A569" t="str">
            <v>11.8.A7.201</v>
          </cell>
          <cell r="B569" t="str">
            <v>A26.06.045.002</v>
          </cell>
          <cell r="C569" t="str">
            <v>Антитела к вирусу простого герпеса II типа (Herpes simplex virus II), IgG</v>
          </cell>
          <cell r="D569" t="str">
            <v>56(1), 3</v>
          </cell>
          <cell r="E569" t="str">
            <v>п/кол.</v>
          </cell>
          <cell r="F569">
            <v>4</v>
          </cell>
          <cell r="G569" t="str">
            <v>Сыворотка</v>
          </cell>
          <cell r="H569" t="str">
            <v>ПЖК</v>
          </cell>
          <cell r="I569">
            <v>630</v>
          </cell>
        </row>
        <row r="570">
          <cell r="C570" t="str">
            <v>Вирус герпеса VI и VIII типов</v>
          </cell>
        </row>
        <row r="571">
          <cell r="A571" t="str">
            <v>11.8.A8.201</v>
          </cell>
          <cell r="B571" t="str">
            <v>A26.06.047.001</v>
          </cell>
          <cell r="C571" t="str">
            <v>Антитела к вирусу герпеса VI типа (Human herpes virus VI), IgG</v>
          </cell>
          <cell r="D571" t="str">
            <v>3, 57</v>
          </cell>
          <cell r="E571" t="str">
            <v>п/кол.</v>
          </cell>
          <cell r="F571">
            <v>4</v>
          </cell>
          <cell r="G571" t="str">
            <v>Сыворотка</v>
          </cell>
          <cell r="H571" t="str">
            <v>ПЖК</v>
          </cell>
          <cell r="I571">
            <v>720</v>
          </cell>
        </row>
        <row r="572">
          <cell r="C572" t="str">
            <v>Вирус Varicella-Zoster</v>
          </cell>
        </row>
        <row r="573">
          <cell r="A573" t="str">
            <v>11.49.A1.201</v>
          </cell>
          <cell r="B573" t="str">
            <v>A26.06.084.002</v>
          </cell>
          <cell r="C573" t="str">
            <v>Антитела к вирусу Варицелла-Зостер (Varicella-Zoster), IgM</v>
          </cell>
          <cell r="D573">
            <v>3</v>
          </cell>
          <cell r="E573" t="str">
            <v>кол.</v>
          </cell>
          <cell r="F573">
            <v>4</v>
          </cell>
          <cell r="G573" t="str">
            <v>Сыворотка</v>
          </cell>
          <cell r="H573" t="str">
            <v>ПЖК</v>
          </cell>
          <cell r="I573">
            <v>810</v>
          </cell>
        </row>
        <row r="574">
          <cell r="A574" t="str">
            <v>11.49.A2.201</v>
          </cell>
          <cell r="B574" t="str">
            <v>A26.06.084.003</v>
          </cell>
          <cell r="C574" t="str">
            <v>Антитела к вирусу Варицелла-Зостер (Varicella-Zoster), IgA</v>
          </cell>
          <cell r="D574">
            <v>3</v>
          </cell>
          <cell r="E574" t="str">
            <v>п/кол.</v>
          </cell>
          <cell r="F574">
            <v>4</v>
          </cell>
          <cell r="G574" t="str">
            <v>Сыворотка</v>
          </cell>
          <cell r="H574" t="str">
            <v>ПЖК</v>
          </cell>
          <cell r="I574">
            <v>1415</v>
          </cell>
        </row>
        <row r="575">
          <cell r="A575" t="str">
            <v>11.49.A3.201</v>
          </cell>
          <cell r="B575" t="str">
            <v>A26.06.084.001</v>
          </cell>
          <cell r="C575" t="str">
            <v>Антитела к вирусу Варицелла-Зостер (Varicella-Zoster), IgG</v>
          </cell>
          <cell r="D575">
            <v>3</v>
          </cell>
          <cell r="E575" t="str">
            <v>п/кол.</v>
          </cell>
          <cell r="F575">
            <v>4</v>
          </cell>
          <cell r="G575" t="str">
            <v>Сыворотка</v>
          </cell>
          <cell r="H575" t="str">
            <v>ПЖК</v>
          </cell>
          <cell r="I575">
            <v>795</v>
          </cell>
        </row>
        <row r="576">
          <cell r="C576" t="str">
            <v>Вирус Эпштейна-Барр (инфекционный мононуклеоз)</v>
          </cell>
        </row>
        <row r="577">
          <cell r="A577" t="str">
            <v>11.10.A1.201</v>
          </cell>
          <cell r="B577" t="str">
            <v>A26.06.029.001</v>
          </cell>
          <cell r="C577" t="str">
            <v>Антитела к капсидному антигену вируса Эпштейна-Барр (Epstein-Barr virus VCA), IgM</v>
          </cell>
          <cell r="D577" t="str">
            <v>57, 3</v>
          </cell>
          <cell r="E577" t="str">
            <v>кач.</v>
          </cell>
          <cell r="F577">
            <v>2</v>
          </cell>
          <cell r="G577" t="str">
            <v>Сыворотка</v>
          </cell>
          <cell r="H577" t="str">
            <v>ПЖК</v>
          </cell>
          <cell r="I577">
            <v>575</v>
          </cell>
        </row>
        <row r="578">
          <cell r="A578" t="str">
            <v>11.10.A2.201</v>
          </cell>
          <cell r="B578" t="str">
            <v>A26.06.029.002</v>
          </cell>
          <cell r="C578" t="str">
            <v>Антитела к капсидному антигену вируса Эпштейна-Барр (Epstein-Barr virus VCA), IgG</v>
          </cell>
          <cell r="D578" t="str">
            <v>57, 3</v>
          </cell>
          <cell r="E578" t="str">
            <v>п/кол.</v>
          </cell>
          <cell r="F578">
            <v>2</v>
          </cell>
          <cell r="G578" t="str">
            <v>Сыворотка</v>
          </cell>
          <cell r="H578" t="str">
            <v>ПЖК</v>
          </cell>
          <cell r="I578">
            <v>740</v>
          </cell>
        </row>
        <row r="579">
          <cell r="A579" t="str">
            <v>11.10.A8.201</v>
          </cell>
          <cell r="B579" t="str">
            <v>A26.06.030</v>
          </cell>
          <cell r="C579" t="str">
            <v>Антитела к раннему антигену вируса Эпштейна-Барр (Epstein-Barr virus EA), IgG</v>
          </cell>
          <cell r="D579" t="str">
            <v>3, 57</v>
          </cell>
          <cell r="E579" t="str">
            <v>кол.</v>
          </cell>
          <cell r="F579">
            <v>4</v>
          </cell>
          <cell r="G579" t="str">
            <v>Сыворотка</v>
          </cell>
          <cell r="H579" t="str">
            <v>ПЖК</v>
          </cell>
          <cell r="I579">
            <v>660</v>
          </cell>
        </row>
        <row r="580">
          <cell r="A580" t="str">
            <v>11.10.A7.201</v>
          </cell>
          <cell r="B580" t="str">
            <v>A26.06.031</v>
          </cell>
          <cell r="C580" t="str">
            <v>Антитела к ядерному антигену вируса Эпштейна-Барр (Epstein-Barr virus EBNA), IgG</v>
          </cell>
          <cell r="D580" t="str">
            <v>3, 57</v>
          </cell>
          <cell r="E580" t="str">
            <v>п/кол.</v>
          </cell>
          <cell r="F580">
            <v>2</v>
          </cell>
          <cell r="G580" t="str">
            <v>Сыворотка</v>
          </cell>
          <cell r="H580" t="str">
            <v>ПЖК</v>
          </cell>
          <cell r="I580">
            <v>570</v>
          </cell>
        </row>
        <row r="581">
          <cell r="A581" t="str">
            <v>50.0.H76.201</v>
          </cell>
          <cell r="B581" t="str">
            <v>A26.06.029.003</v>
          </cell>
          <cell r="C581" t="str">
            <v>Авидность IgG к вирусу Эпштейна-Барр (Epstein-Barr virus, EBV) (включает определение антител к вирусу Эпштейна-Барр, IgG)</v>
          </cell>
          <cell r="D581">
            <v>3</v>
          </cell>
          <cell r="E581" t="str">
            <v>п/кол.</v>
          </cell>
          <cell r="F581">
            <v>5</v>
          </cell>
          <cell r="G581" t="str">
            <v>Сыворотка</v>
          </cell>
          <cell r="H581" t="str">
            <v>ПЖК</v>
          </cell>
          <cell r="I581">
            <v>560</v>
          </cell>
        </row>
        <row r="582">
          <cell r="A582" t="str">
            <v>11.10.D1.201</v>
          </cell>
          <cell r="B582" t="str">
            <v>A26.06.028.001</v>
          </cell>
          <cell r="C582" t="str">
            <v>Антитела к вирусу Эпштейна-Барр (Epstein-Barr virus), IgM (иммуноблот)</v>
          </cell>
          <cell r="D582">
            <v>3</v>
          </cell>
          <cell r="E582" t="str">
            <v>кач.</v>
          </cell>
          <cell r="F582">
            <v>4</v>
          </cell>
          <cell r="G582" t="str">
            <v>Сыворотка</v>
          </cell>
          <cell r="H582" t="str">
            <v>ПЖК</v>
          </cell>
          <cell r="I582">
            <v>3875</v>
          </cell>
        </row>
        <row r="583">
          <cell r="A583" t="str">
            <v>11.10.D2.201</v>
          </cell>
          <cell r="B583" t="str">
            <v>A26.06.028.002</v>
          </cell>
          <cell r="C583" t="str">
            <v>Антитела к вирусу Эпштейна-Барр (Epstein-Barr virus), IgG (иммуноблот)</v>
          </cell>
          <cell r="D583">
            <v>3</v>
          </cell>
          <cell r="E583" t="str">
            <v>кач.</v>
          </cell>
          <cell r="F583">
            <v>4</v>
          </cell>
          <cell r="G583" t="str">
            <v>Сыворотка</v>
          </cell>
          <cell r="H583" t="str">
            <v>ПЖК</v>
          </cell>
          <cell r="I583">
            <v>3875</v>
          </cell>
        </row>
        <row r="584">
          <cell r="C584" t="str">
            <v>Цитомегаловирусная инфекция</v>
          </cell>
        </row>
        <row r="585">
          <cell r="A585" t="str">
            <v>11.9.A2.201</v>
          </cell>
          <cell r="B585" t="str">
            <v>A26.06.022.001</v>
          </cell>
          <cell r="C585" t="str">
            <v>Антитела к цитомегаловирусу (Cytomegalovirus), IgG</v>
          </cell>
          <cell r="D585" t="str">
            <v>3, 56(1), 57</v>
          </cell>
          <cell r="E585" t="str">
            <v>кол.</v>
          </cell>
          <cell r="F585">
            <v>2</v>
          </cell>
          <cell r="G585" t="str">
            <v>Сыворотка</v>
          </cell>
          <cell r="H585" t="str">
            <v>ПЖК</v>
          </cell>
          <cell r="I585">
            <v>430</v>
          </cell>
        </row>
        <row r="586">
          <cell r="A586" t="str">
            <v>50.0.H74.201</v>
          </cell>
          <cell r="B586" t="str">
            <v>A26.06.022.003</v>
          </cell>
          <cell r="C586" t="str">
            <v>Авидность IgG к цитомегаловирусу (Cytomegalovirus) (включает определение антител к цитомегаловирусу, IgG)</v>
          </cell>
          <cell r="D586" t="str">
            <v>3, 56(1)</v>
          </cell>
          <cell r="E586" t="str">
            <v>п/кол.</v>
          </cell>
          <cell r="F586">
            <v>5</v>
          </cell>
          <cell r="G586" t="str">
            <v>Сыворотка</v>
          </cell>
          <cell r="H586" t="str">
            <v>ПЖК</v>
          </cell>
          <cell r="I586">
            <v>1280</v>
          </cell>
        </row>
        <row r="587">
          <cell r="A587" t="str">
            <v>11.9.D2.201</v>
          </cell>
          <cell r="B587" t="str">
            <v>A26.06.022.005</v>
          </cell>
          <cell r="C587" t="str">
            <v>Антитела к цитомегаловирусу (Cytomegalovirus), IgG (иммуноблот)</v>
          </cell>
          <cell r="D587" t="str">
            <v>56(1), 3</v>
          </cell>
          <cell r="E587" t="str">
            <v>кач.</v>
          </cell>
          <cell r="F587">
            <v>4</v>
          </cell>
          <cell r="G587" t="str">
            <v>Сыворотка</v>
          </cell>
          <cell r="H587" t="str">
            <v>ПЖК</v>
          </cell>
          <cell r="I587">
            <v>2180</v>
          </cell>
        </row>
        <row r="588">
          <cell r="A588" t="str">
            <v>11.9.D4</v>
          </cell>
          <cell r="B588" t="str">
            <v>A26.06.022.006</v>
          </cell>
          <cell r="C588" t="str">
            <v>Антитела к предраннему белку Цитомегаловируса (CMV IEA) IgM/IgG</v>
          </cell>
          <cell r="D588">
            <v>3</v>
          </cell>
          <cell r="E588" t="str">
            <v>п/кол.</v>
          </cell>
          <cell r="F588">
            <v>10</v>
          </cell>
          <cell r="G588" t="str">
            <v>Сыворотка</v>
          </cell>
          <cell r="H588" t="str">
            <v>ПЖК</v>
          </cell>
          <cell r="I588">
            <v>1275</v>
          </cell>
        </row>
        <row r="589">
          <cell r="A589" t="str">
            <v>11.9.A1.201</v>
          </cell>
          <cell r="B589" t="str">
            <v>A26.06.022.002</v>
          </cell>
          <cell r="C589" t="str">
            <v>Антитела к цитомегаловирусу (Cytomegalovirus), IgM</v>
          </cell>
          <cell r="D589" t="str">
            <v>56(1), 3, 57</v>
          </cell>
          <cell r="E589" t="str">
            <v>п/кол.</v>
          </cell>
          <cell r="F589">
            <v>2</v>
          </cell>
          <cell r="G589" t="str">
            <v>Сыворотка</v>
          </cell>
          <cell r="H589" t="str">
            <v>ПЖК</v>
          </cell>
          <cell r="I589">
            <v>560</v>
          </cell>
        </row>
        <row r="590">
          <cell r="C590" t="str">
            <v>Диагностика вируса краснухи</v>
          </cell>
        </row>
        <row r="591">
          <cell r="A591" t="str">
            <v>11.11.A1.201</v>
          </cell>
          <cell r="B591" t="str">
            <v>A26.06.071.002</v>
          </cell>
          <cell r="C591" t="str">
            <v>Антитела к вирусу краснухи, IgM</v>
          </cell>
          <cell r="D591" t="str">
            <v>56(1), 57, 3</v>
          </cell>
          <cell r="E591" t="str">
            <v>п/кол.</v>
          </cell>
          <cell r="F591">
            <v>2</v>
          </cell>
          <cell r="G591" t="str">
            <v>Сыворотка</v>
          </cell>
          <cell r="H591" t="str">
            <v>ПЖК</v>
          </cell>
          <cell r="I591">
            <v>560</v>
          </cell>
        </row>
        <row r="592">
          <cell r="A592" t="str">
            <v>11.11.A2.201</v>
          </cell>
          <cell r="B592" t="str">
            <v>A26.06.071.001</v>
          </cell>
          <cell r="C592" t="str">
            <v>Антитела к вирусу краснухи, IgG</v>
          </cell>
          <cell r="D592" t="str">
            <v>56(1), 3, 57</v>
          </cell>
          <cell r="E592" t="str">
            <v>кол.</v>
          </cell>
          <cell r="F592">
            <v>2</v>
          </cell>
          <cell r="G592" t="str">
            <v>Сыворотка</v>
          </cell>
          <cell r="H592" t="str">
            <v>ПЖК</v>
          </cell>
          <cell r="I592">
            <v>455</v>
          </cell>
        </row>
        <row r="593">
          <cell r="A593" t="str">
            <v>50.0.H77.201</v>
          </cell>
          <cell r="B593" t="str">
            <v>A26.06.071.003</v>
          </cell>
          <cell r="C593" t="str">
            <v>Авидность IgG к вирусу краснухи (включает определение антител к вирусу краснухи, IgG)</v>
          </cell>
          <cell r="D593" t="str">
            <v>56(1), 3</v>
          </cell>
          <cell r="E593" t="str">
            <v>п/кол.</v>
          </cell>
          <cell r="F593">
            <v>5</v>
          </cell>
          <cell r="G593" t="str">
            <v>Сыворотка</v>
          </cell>
          <cell r="H593" t="str">
            <v>ПЖК</v>
          </cell>
          <cell r="I593">
            <v>755</v>
          </cell>
        </row>
        <row r="594">
          <cell r="A594" t="str">
            <v>11.11.D1.201</v>
          </cell>
          <cell r="B594" t="str">
            <v>A26.06.071.004</v>
          </cell>
          <cell r="C594" t="str">
            <v>Антитела к вирусу краснухи, IgG (иммуноблот)</v>
          </cell>
          <cell r="D594" t="str">
            <v>3, 56(1)</v>
          </cell>
          <cell r="E594" t="str">
            <v>кач.</v>
          </cell>
          <cell r="F594">
            <v>4</v>
          </cell>
          <cell r="G594" t="str">
            <v>Сыворотка</v>
          </cell>
          <cell r="H594" t="str">
            <v>ПЖК</v>
          </cell>
          <cell r="I594">
            <v>2425</v>
          </cell>
        </row>
        <row r="595">
          <cell r="C595" t="str">
            <v>Диагностика токсоплазмоза</v>
          </cell>
        </row>
        <row r="596">
          <cell r="A596" t="str">
            <v>11.19.A1.201</v>
          </cell>
          <cell r="B596" t="str">
            <v>A26.06.081.002</v>
          </cell>
          <cell r="C596" t="str">
            <v>Антитела к токсоплазме (Toxoplasma gondii), IgM</v>
          </cell>
          <cell r="D596" t="str">
            <v>56(1), 57, 3</v>
          </cell>
          <cell r="E596" t="str">
            <v>кач.</v>
          </cell>
          <cell r="F596">
            <v>2</v>
          </cell>
          <cell r="G596" t="str">
            <v>Сыворотка</v>
          </cell>
          <cell r="H596" t="str">
            <v>ПЖК</v>
          </cell>
          <cell r="I596">
            <v>560</v>
          </cell>
        </row>
        <row r="597">
          <cell r="A597" t="str">
            <v>11.19.A4.201</v>
          </cell>
          <cell r="B597" t="str">
            <v>A26.06.081.004</v>
          </cell>
          <cell r="C597" t="str">
            <v>Антитела к токсоплазме (Toxoplasma gondii), IgA</v>
          </cell>
          <cell r="D597" t="str">
            <v>3, 56(1)</v>
          </cell>
          <cell r="E597" t="str">
            <v>п/кол.</v>
          </cell>
          <cell r="F597">
            <v>4</v>
          </cell>
          <cell r="G597" t="str">
            <v>Сыворотка</v>
          </cell>
          <cell r="H597" t="str">
            <v>ПЖК</v>
          </cell>
          <cell r="I597">
            <v>620</v>
          </cell>
        </row>
        <row r="598">
          <cell r="A598" t="str">
            <v>11.19.A2.201</v>
          </cell>
          <cell r="B598" t="str">
            <v>A26.06.081.001</v>
          </cell>
          <cell r="C598" t="str">
            <v>Антитела к токсоплазме (Toxoplasma gondii), IgG</v>
          </cell>
          <cell r="D598" t="str">
            <v>3, 56(1), 57</v>
          </cell>
          <cell r="E598" t="str">
            <v>кол.</v>
          </cell>
          <cell r="F598">
            <v>2</v>
          </cell>
          <cell r="G598" t="str">
            <v>Сыворотка</v>
          </cell>
          <cell r="H598" t="str">
            <v>ПЖК</v>
          </cell>
          <cell r="I598">
            <v>430</v>
          </cell>
        </row>
        <row r="599">
          <cell r="A599" t="str">
            <v>50.0.H78.201</v>
          </cell>
          <cell r="B599" t="str">
            <v>A26.06.081.003</v>
          </cell>
          <cell r="C599" t="str">
            <v>Авидность IgG к токсоплазме (Toxoplasma gondii) (включает определение антител к токсоплазме, IgG)</v>
          </cell>
          <cell r="D599" t="str">
            <v>3, 56(1)</v>
          </cell>
          <cell r="E599" t="str">
            <v>п/кол.</v>
          </cell>
          <cell r="F599">
            <v>5</v>
          </cell>
          <cell r="G599" t="str">
            <v>Сыворотка</v>
          </cell>
          <cell r="H599" t="str">
            <v>ПЖК</v>
          </cell>
          <cell r="I599">
            <v>795</v>
          </cell>
        </row>
        <row r="600">
          <cell r="C600" t="str">
            <v>Диагностика парвовируса</v>
          </cell>
        </row>
        <row r="601">
          <cell r="A601" t="str">
            <v>11.26.A2.201</v>
          </cell>
          <cell r="B601" t="str">
            <v>A26.06.063.002</v>
          </cell>
          <cell r="C601" t="str">
            <v>Антитела к парвовирусу (Parvovirus) B19, IgM</v>
          </cell>
          <cell r="D601" t="str">
            <v>3, 56(1)</v>
          </cell>
          <cell r="E601" t="str">
            <v>п/кол.</v>
          </cell>
          <cell r="F601">
            <v>9</v>
          </cell>
          <cell r="G601" t="str">
            <v>Сыворотка</v>
          </cell>
          <cell r="H601" t="str">
            <v>ПЖК</v>
          </cell>
          <cell r="I601">
            <v>775</v>
          </cell>
        </row>
        <row r="602">
          <cell r="A602" t="str">
            <v>11.26.A1.201</v>
          </cell>
          <cell r="B602" t="str">
            <v>A26.06.063.001</v>
          </cell>
          <cell r="C602" t="str">
            <v>Антитела к парвовирусу (Parvovirus) B19, IgG</v>
          </cell>
          <cell r="D602" t="str">
            <v>3, 56(1)</v>
          </cell>
          <cell r="E602" t="str">
            <v>п/кол.</v>
          </cell>
          <cell r="F602">
            <v>9</v>
          </cell>
          <cell r="G602" t="str">
            <v>Сыворотка</v>
          </cell>
          <cell r="H602" t="str">
            <v>ПЖК</v>
          </cell>
          <cell r="I602">
            <v>775</v>
          </cell>
        </row>
        <row r="603">
          <cell r="C603" t="str">
            <v>Диагностика вируса кори</v>
          </cell>
        </row>
        <row r="604">
          <cell r="A604" t="str">
            <v>11.12.A2.201</v>
          </cell>
          <cell r="B604" t="str">
            <v>A26.06.056.001</v>
          </cell>
          <cell r="C604" t="str">
            <v>Антитела к вирусу кори, IgG</v>
          </cell>
          <cell r="D604" t="str">
            <v>3, 57</v>
          </cell>
          <cell r="E604" t="str">
            <v>кол.</v>
          </cell>
          <cell r="F604">
            <v>3</v>
          </cell>
          <cell r="G604" t="str">
            <v>Сыворотка</v>
          </cell>
          <cell r="H604" t="str">
            <v>ПЖК</v>
          </cell>
          <cell r="I604">
            <v>770</v>
          </cell>
        </row>
        <row r="605">
          <cell r="C605" t="str">
            <v>Диагностика вируса эпидемического паротита</v>
          </cell>
        </row>
        <row r="606">
          <cell r="A606" t="str">
            <v>11.13.A1.201</v>
          </cell>
          <cell r="B606" t="str">
            <v>A26.06.112.002</v>
          </cell>
          <cell r="C606" t="str">
            <v>Антитела к вирусу эпидемического паротита, IgМ</v>
          </cell>
          <cell r="D606">
            <v>3</v>
          </cell>
          <cell r="E606" t="str">
            <v>п/кол.</v>
          </cell>
          <cell r="F606">
            <v>6</v>
          </cell>
          <cell r="G606" t="str">
            <v>Сыворотка</v>
          </cell>
          <cell r="H606" t="str">
            <v>ПЖК</v>
          </cell>
          <cell r="I606">
            <v>775</v>
          </cell>
        </row>
        <row r="607">
          <cell r="A607" t="str">
            <v>11.13.A2.201</v>
          </cell>
          <cell r="B607" t="str">
            <v>A26.06.112.001</v>
          </cell>
          <cell r="C607" t="str">
            <v>Антитела к вирусу эпидемического паротита, IgG</v>
          </cell>
          <cell r="D607">
            <v>3</v>
          </cell>
          <cell r="E607" t="str">
            <v>п/кол.</v>
          </cell>
          <cell r="F607">
            <v>6</v>
          </cell>
          <cell r="G607" t="str">
            <v>Сыворотка</v>
          </cell>
          <cell r="H607" t="str">
            <v>ПЖК</v>
          </cell>
          <cell r="I607">
            <v>775</v>
          </cell>
        </row>
        <row r="608">
          <cell r="C608" t="str">
            <v>Диагностика коклюша</v>
          </cell>
        </row>
        <row r="609">
          <cell r="A609" t="str">
            <v>11.33.A1.201</v>
          </cell>
          <cell r="B609" t="str">
            <v>A26.06.103.001</v>
          </cell>
          <cell r="C609" t="str">
            <v>Антитела к коклюшному токсину, IgА</v>
          </cell>
          <cell r="D609" t="str">
            <v>57, 3</v>
          </cell>
          <cell r="E609" t="str">
            <v>кол.</v>
          </cell>
          <cell r="F609">
            <v>4</v>
          </cell>
          <cell r="G609" t="str">
            <v>Сыворотка</v>
          </cell>
          <cell r="H609" t="str">
            <v>ПЖК</v>
          </cell>
          <cell r="I609">
            <v>845</v>
          </cell>
        </row>
        <row r="610">
          <cell r="A610" t="str">
            <v>11.33.A2.201</v>
          </cell>
          <cell r="B610" t="str">
            <v>A26.06.103.002</v>
          </cell>
          <cell r="C610" t="str">
            <v>Антитела к коклюшному токсину, IgG</v>
          </cell>
          <cell r="D610" t="str">
            <v>57, 3</v>
          </cell>
          <cell r="E610" t="str">
            <v>кол.</v>
          </cell>
          <cell r="F610">
            <v>4</v>
          </cell>
          <cell r="G610" t="str">
            <v>Сыворотка</v>
          </cell>
          <cell r="H610" t="str">
            <v>ПЖК</v>
          </cell>
          <cell r="I610">
            <v>845</v>
          </cell>
        </row>
        <row r="611">
          <cell r="A611" t="str">
            <v>11.33.A3.201</v>
          </cell>
          <cell r="B611" t="str">
            <v>A26.06.103.004</v>
          </cell>
          <cell r="C611" t="str">
            <v>Антитела к возбудителю коклюша (Bordetella pertussis), IgM</v>
          </cell>
          <cell r="D611">
            <v>3</v>
          </cell>
          <cell r="E611" t="str">
            <v>кач.</v>
          </cell>
          <cell r="F611">
            <v>3</v>
          </cell>
          <cell r="G611" t="str">
            <v>Сыворотка</v>
          </cell>
          <cell r="H611" t="str">
            <v>ПЖК</v>
          </cell>
          <cell r="I611">
            <v>845</v>
          </cell>
        </row>
        <row r="612">
          <cell r="A612" t="str">
            <v>11.33.D1.201</v>
          </cell>
          <cell r="B612" t="str">
            <v>A26.06.102.001</v>
          </cell>
          <cell r="C612" t="str">
            <v>Антитела к возбудителям коклюша и паракоклюша (Bordetella pertussis, Bordetella parapertussis), суммарные (РПГА) полуколичественно</v>
          </cell>
          <cell r="D612" t="str">
            <v>57, 3</v>
          </cell>
          <cell r="E612" t="str">
            <v>п/кол.</v>
          </cell>
          <cell r="F612">
            <v>4</v>
          </cell>
          <cell r="G612" t="str">
            <v>Сыворотка</v>
          </cell>
          <cell r="H612" t="str">
            <v>ПЖК</v>
          </cell>
          <cell r="I612">
            <v>1000</v>
          </cell>
        </row>
        <row r="613">
          <cell r="C613" t="str">
            <v>Диагностика аденовирусной инфекции</v>
          </cell>
        </row>
        <row r="614">
          <cell r="A614" t="str">
            <v>11.51.A3.201</v>
          </cell>
          <cell r="B614" t="str">
            <v>A26.06.005.001</v>
          </cell>
          <cell r="C614" t="str">
            <v>Антитела к Аденовирусу (Adenoviridae), IgM</v>
          </cell>
          <cell r="D614">
            <v>3</v>
          </cell>
          <cell r="E614" t="str">
            <v>п/кол.</v>
          </cell>
          <cell r="F614">
            <v>9</v>
          </cell>
          <cell r="G614" t="str">
            <v>Сыворотка</v>
          </cell>
          <cell r="H614" t="str">
            <v>ПЖК</v>
          </cell>
          <cell r="I614">
            <v>755</v>
          </cell>
        </row>
        <row r="615">
          <cell r="A615" t="str">
            <v>11.51.A1.201</v>
          </cell>
          <cell r="B615" t="str">
            <v>A26.06.005.003</v>
          </cell>
          <cell r="C615" t="str">
            <v>Антитела к Аденовирусу (Adenoviridae), IgA</v>
          </cell>
          <cell r="D615">
            <v>3</v>
          </cell>
          <cell r="E615" t="str">
            <v>п/кол.</v>
          </cell>
          <cell r="F615">
            <v>9</v>
          </cell>
          <cell r="G615" t="str">
            <v>Сыворотка</v>
          </cell>
          <cell r="H615" t="str">
            <v>ПЖК</v>
          </cell>
          <cell r="I615">
            <v>755</v>
          </cell>
        </row>
        <row r="616">
          <cell r="A616" t="str">
            <v>11.51.A2.201</v>
          </cell>
          <cell r="B616" t="str">
            <v>A26.06.005.002</v>
          </cell>
          <cell r="C616" t="str">
            <v>Антитела к Аденовирусу (Adenoviridae), IgG</v>
          </cell>
          <cell r="D616">
            <v>3</v>
          </cell>
          <cell r="E616" t="str">
            <v>п/кол.</v>
          </cell>
          <cell r="F616">
            <v>9</v>
          </cell>
          <cell r="G616" t="str">
            <v>Сыворотка</v>
          </cell>
          <cell r="H616" t="str">
            <v>ПЖК</v>
          </cell>
          <cell r="I616">
            <v>755</v>
          </cell>
        </row>
        <row r="617">
          <cell r="C617" t="str">
            <v>Диагностика дифтерии и столбняка</v>
          </cell>
        </row>
        <row r="618">
          <cell r="A618" t="str">
            <v>11.28.A1.201</v>
          </cell>
          <cell r="B618" t="str">
            <v>A26.06.104.001</v>
          </cell>
          <cell r="C618" t="str">
            <v>Антитела к возбудителю дифтерии (Corynebacterium diphtheriae)</v>
          </cell>
          <cell r="D618">
            <v>3</v>
          </cell>
          <cell r="E618" t="str">
            <v>п/кол.</v>
          </cell>
          <cell r="F618">
            <v>4</v>
          </cell>
          <cell r="G618" t="str">
            <v>Сыворотка</v>
          </cell>
          <cell r="H618" t="str">
            <v>ПЖК</v>
          </cell>
          <cell r="I618">
            <v>980</v>
          </cell>
        </row>
        <row r="619">
          <cell r="A619" t="str">
            <v>11.28.A2.201</v>
          </cell>
          <cell r="B619" t="str">
            <v>A26.06.105.002</v>
          </cell>
          <cell r="C619" t="str">
            <v>Антитела к возбудителю столбняка (Clostridium tetani)</v>
          </cell>
          <cell r="D619">
            <v>3</v>
          </cell>
          <cell r="E619" t="str">
            <v>кол.</v>
          </cell>
          <cell r="F619">
            <v>5</v>
          </cell>
          <cell r="G619" t="str">
            <v>Сыворотка</v>
          </cell>
          <cell r="H619" t="str">
            <v>ПЖК</v>
          </cell>
          <cell r="I619">
            <v>1060</v>
          </cell>
        </row>
        <row r="620">
          <cell r="C620" t="str">
            <v>Диагностика хламидиоза</v>
          </cell>
        </row>
        <row r="621">
          <cell r="A621" t="str">
            <v>11.15.A8</v>
          </cell>
          <cell r="B621" t="str">
            <v>A26.06.018.003.001</v>
          </cell>
          <cell r="C621" t="str">
            <v>Антитела к белку теплового шока Chlamydia trachomatis (Anti-cHSP60), IgG</v>
          </cell>
          <cell r="D621">
            <v>3</v>
          </cell>
          <cell r="E621" t="str">
            <v>кач.</v>
          </cell>
          <cell r="F621">
            <v>10</v>
          </cell>
          <cell r="G621" t="str">
            <v>Сыворотка</v>
          </cell>
          <cell r="H621" t="str">
            <v>ПЖК</v>
          </cell>
          <cell r="I621">
            <v>630</v>
          </cell>
        </row>
        <row r="622">
          <cell r="A622" t="str">
            <v>11.15.A2.201</v>
          </cell>
          <cell r="B622" t="str">
            <v>A26.06.018.002</v>
          </cell>
          <cell r="C622" t="str">
            <v>Антитела к хламидии (Chlamydia trachomatis), IgM</v>
          </cell>
          <cell r="D622" t="str">
            <v>3, 56(1)</v>
          </cell>
          <cell r="E622" t="str">
            <v>п/кол.</v>
          </cell>
          <cell r="F622">
            <v>4</v>
          </cell>
          <cell r="G622" t="str">
            <v>Сыворотка</v>
          </cell>
          <cell r="H622" t="str">
            <v>ПЖК</v>
          </cell>
          <cell r="I622">
            <v>580</v>
          </cell>
        </row>
        <row r="623">
          <cell r="A623" t="str">
            <v>11.15.A1.201</v>
          </cell>
          <cell r="B623" t="str">
            <v>A26.06.018.001</v>
          </cell>
          <cell r="C623" t="str">
            <v>Антитела к хламидии (Chlamydia trachomatis), IgA</v>
          </cell>
          <cell r="D623" t="str">
            <v>56(1), 3</v>
          </cell>
          <cell r="E623" t="str">
            <v>п/кол.</v>
          </cell>
          <cell r="F623">
            <v>4</v>
          </cell>
          <cell r="G623" t="str">
            <v>Сыворотка</v>
          </cell>
          <cell r="H623" t="str">
            <v>ПЖК</v>
          </cell>
          <cell r="I623">
            <v>520</v>
          </cell>
        </row>
        <row r="624">
          <cell r="A624" t="str">
            <v>11.15.A3.201</v>
          </cell>
          <cell r="B624" t="str">
            <v>A26.06.018.003</v>
          </cell>
          <cell r="C624" t="str">
            <v>Антитела к хламидии (Chlamydia trachomatis), IgG</v>
          </cell>
          <cell r="D624" t="str">
            <v>3, 56(1)</v>
          </cell>
          <cell r="E624" t="str">
            <v>п/кол.</v>
          </cell>
          <cell r="F624">
            <v>4</v>
          </cell>
          <cell r="G624" t="str">
            <v>Сыворотка</v>
          </cell>
          <cell r="H624" t="str">
            <v>ПЖК</v>
          </cell>
          <cell r="I624">
            <v>560</v>
          </cell>
        </row>
        <row r="625">
          <cell r="A625" t="str">
            <v>11.15.A5.201</v>
          </cell>
          <cell r="B625" t="str">
            <v>A26.06.016.001</v>
          </cell>
          <cell r="C625" t="str">
            <v>Антитела к хламидофиле (Chlamydophila pneumoniae), IgM</v>
          </cell>
          <cell r="D625" t="str">
            <v>3, 57</v>
          </cell>
          <cell r="E625" t="str">
            <v>п/кол.</v>
          </cell>
          <cell r="F625">
            <v>4</v>
          </cell>
          <cell r="G625" t="str">
            <v>Сыворотка</v>
          </cell>
          <cell r="H625" t="str">
            <v>ПЖК</v>
          </cell>
          <cell r="I625">
            <v>605</v>
          </cell>
        </row>
        <row r="626">
          <cell r="A626" t="str">
            <v>11.15.A4.201</v>
          </cell>
          <cell r="B626" t="str">
            <v>A26.06.016.002</v>
          </cell>
          <cell r="C626" t="str">
            <v>Антитела к хламидофиле (Chlamydophila pneumoniae), IgА</v>
          </cell>
          <cell r="D626">
            <v>3</v>
          </cell>
          <cell r="E626" t="str">
            <v>п/кол.</v>
          </cell>
          <cell r="F626">
            <v>4</v>
          </cell>
          <cell r="G626" t="str">
            <v>Сыворотка</v>
          </cell>
          <cell r="H626" t="str">
            <v>ПЖК</v>
          </cell>
          <cell r="I626">
            <v>720</v>
          </cell>
        </row>
        <row r="627">
          <cell r="A627" t="str">
            <v>11.15.A6.201</v>
          </cell>
          <cell r="B627" t="str">
            <v>A26.06.016.003</v>
          </cell>
          <cell r="C627" t="str">
            <v>Антитела к хламидофиле (Chlamydophila pneumoniae), IgG</v>
          </cell>
          <cell r="D627" t="str">
            <v>57, 3</v>
          </cell>
          <cell r="E627" t="str">
            <v>п/кол.</v>
          </cell>
          <cell r="F627">
            <v>4</v>
          </cell>
          <cell r="G627" t="str">
            <v>Сыворотка</v>
          </cell>
          <cell r="H627" t="str">
            <v>ПЖК</v>
          </cell>
          <cell r="I627">
            <v>610</v>
          </cell>
        </row>
        <row r="628">
          <cell r="C628" t="str">
            <v>Диагностика микоплазмоза</v>
          </cell>
        </row>
        <row r="629">
          <cell r="A629" t="str">
            <v>11.16.A1.201</v>
          </cell>
          <cell r="B629" t="str">
            <v>A26.06.057.004</v>
          </cell>
          <cell r="C629" t="str">
            <v>Антитела к микоплазме (Mycoplasma hominis), IgА</v>
          </cell>
          <cell r="D629" t="str">
            <v>56(1), 3</v>
          </cell>
          <cell r="E629" t="str">
            <v>п/кол.</v>
          </cell>
          <cell r="F629">
            <v>4</v>
          </cell>
          <cell r="G629" t="str">
            <v>Сыворотка</v>
          </cell>
          <cell r="H629" t="str">
            <v>ПЖК</v>
          </cell>
          <cell r="I629">
            <v>675</v>
          </cell>
        </row>
        <row r="630">
          <cell r="A630" t="str">
            <v>11.16.A3.201</v>
          </cell>
          <cell r="B630" t="str">
            <v>A26.06.057.005</v>
          </cell>
          <cell r="C630" t="str">
            <v>Антитела к микоплазме (Mycoplasma hominis), IgG</v>
          </cell>
          <cell r="D630" t="str">
            <v>3, 56(1)</v>
          </cell>
          <cell r="E630" t="str">
            <v>п/кол.</v>
          </cell>
          <cell r="F630">
            <v>4</v>
          </cell>
          <cell r="G630" t="str">
            <v>Сыворотка</v>
          </cell>
          <cell r="H630" t="str">
            <v>ПЖК</v>
          </cell>
          <cell r="I630">
            <v>510</v>
          </cell>
        </row>
        <row r="631">
          <cell r="A631" t="str">
            <v>11.16.A6.201</v>
          </cell>
          <cell r="B631" t="str">
            <v>A26.06.057.001</v>
          </cell>
          <cell r="C631" t="str">
            <v>Антитела к микоплазме (Mycoplasma pneumoniae), IgM</v>
          </cell>
          <cell r="D631" t="str">
            <v>57, 3</v>
          </cell>
          <cell r="E631" t="str">
            <v>кач.</v>
          </cell>
          <cell r="F631">
            <v>4</v>
          </cell>
          <cell r="G631" t="str">
            <v>Сыворотка</v>
          </cell>
          <cell r="H631" t="str">
            <v>ПЖК</v>
          </cell>
          <cell r="I631">
            <v>605</v>
          </cell>
        </row>
        <row r="632">
          <cell r="A632" t="str">
            <v>11.16.A4.201</v>
          </cell>
          <cell r="B632" t="str">
            <v>A26.06.057.002</v>
          </cell>
          <cell r="C632" t="str">
            <v>Антитела к микоплазме (Mycoplasma pneumoniae), IgА</v>
          </cell>
          <cell r="D632">
            <v>3</v>
          </cell>
          <cell r="E632" t="str">
            <v>п/кол.</v>
          </cell>
          <cell r="F632">
            <v>4</v>
          </cell>
          <cell r="G632" t="str">
            <v>Сыворотка</v>
          </cell>
          <cell r="H632" t="str">
            <v>ПЖК</v>
          </cell>
          <cell r="I632">
            <v>610</v>
          </cell>
        </row>
        <row r="633">
          <cell r="A633" t="str">
            <v>11.16.A5.201</v>
          </cell>
          <cell r="B633" t="str">
            <v>A26.06.057.003</v>
          </cell>
          <cell r="C633" t="str">
            <v>Антитела к микоплазме (Mycoplasma pneumoniae), IgG</v>
          </cell>
          <cell r="D633" t="str">
            <v>3, 57</v>
          </cell>
          <cell r="E633" t="str">
            <v>п/кол.</v>
          </cell>
          <cell r="F633">
            <v>4</v>
          </cell>
          <cell r="G633" t="str">
            <v>Сыворотка</v>
          </cell>
          <cell r="H633" t="str">
            <v>ПЖК</v>
          </cell>
          <cell r="I633">
            <v>590</v>
          </cell>
        </row>
        <row r="634">
          <cell r="C634" t="str">
            <v>Диагностика уреаплазмоза</v>
          </cell>
        </row>
        <row r="635">
          <cell r="A635" t="str">
            <v>11.17.A1.201</v>
          </cell>
          <cell r="B635" t="str">
            <v>A26.06.015.001.001</v>
          </cell>
          <cell r="C635" t="str">
            <v>Антитела к уреаплазме (Ureaplasma urealyticum), IgА</v>
          </cell>
          <cell r="D635" t="str">
            <v>3, 56(1)</v>
          </cell>
          <cell r="E635" t="str">
            <v>п/кол.</v>
          </cell>
          <cell r="F635">
            <v>4</v>
          </cell>
          <cell r="G635" t="str">
            <v>Сыворотка</v>
          </cell>
          <cell r="H635" t="str">
            <v>ПЖК</v>
          </cell>
          <cell r="I635">
            <v>610</v>
          </cell>
        </row>
        <row r="636">
          <cell r="A636" t="str">
            <v>11.17.A3.201</v>
          </cell>
          <cell r="B636" t="str">
            <v>A26.06.015.003.001</v>
          </cell>
          <cell r="C636" t="str">
            <v>Антитела к уреаплазме (Ureaplasma urealyticum), IgG</v>
          </cell>
          <cell r="D636" t="str">
            <v>56(1), 3</v>
          </cell>
          <cell r="E636" t="str">
            <v>п/кол.</v>
          </cell>
          <cell r="F636">
            <v>4</v>
          </cell>
          <cell r="G636" t="str">
            <v>Сыворотка</v>
          </cell>
          <cell r="H636" t="str">
            <v>ПЖК</v>
          </cell>
          <cell r="I636">
            <v>610</v>
          </cell>
        </row>
        <row r="637">
          <cell r="C637" t="str">
            <v>Диагностика трихомониаза</v>
          </cell>
        </row>
        <row r="638">
          <cell r="A638" t="str">
            <v>11.18.A1.201</v>
          </cell>
          <cell r="B638" t="str">
            <v>A26.06.015.004</v>
          </cell>
          <cell r="C638" t="str">
            <v>Антитела к трихомонаде (Trichomonas vaginalis), IgG</v>
          </cell>
          <cell r="D638" t="str">
            <v>56(1), 3</v>
          </cell>
          <cell r="E638" t="str">
            <v>п/кол.</v>
          </cell>
          <cell r="F638">
            <v>4</v>
          </cell>
          <cell r="G638" t="str">
            <v>Сыворотка</v>
          </cell>
          <cell r="H638" t="str">
            <v>ПЖК</v>
          </cell>
          <cell r="I638">
            <v>575</v>
          </cell>
        </row>
        <row r="639">
          <cell r="C639" t="str">
            <v>Диагностика кандидоза</v>
          </cell>
        </row>
        <row r="640">
          <cell r="A640" t="str">
            <v>11.21.A3.201</v>
          </cell>
          <cell r="B640" t="str">
            <v>A26.06.006.007</v>
          </cell>
          <cell r="C640" t="str">
            <v>Антитела к кандиде (Candida albicans), IgM</v>
          </cell>
          <cell r="D640">
            <v>3</v>
          </cell>
          <cell r="E640" t="str">
            <v>п/кол.</v>
          </cell>
          <cell r="F640">
            <v>4</v>
          </cell>
          <cell r="G640" t="str">
            <v>Сыворотка</v>
          </cell>
          <cell r="H640" t="str">
            <v>ПЖК</v>
          </cell>
          <cell r="I640">
            <v>400</v>
          </cell>
        </row>
        <row r="641">
          <cell r="A641" t="str">
            <v>11.21.A1.201</v>
          </cell>
          <cell r="B641" t="str">
            <v>A26.06.006.002</v>
          </cell>
          <cell r="C641" t="str">
            <v>Антитела к кандиде (Candida albicans), IgA</v>
          </cell>
          <cell r="D641">
            <v>3</v>
          </cell>
          <cell r="E641" t="str">
            <v>п/кол.</v>
          </cell>
          <cell r="F641">
            <v>4</v>
          </cell>
          <cell r="G641" t="str">
            <v>Сыворотка</v>
          </cell>
          <cell r="H641" t="str">
            <v>ПЖК</v>
          </cell>
          <cell r="I641">
            <v>600</v>
          </cell>
        </row>
        <row r="642">
          <cell r="A642" t="str">
            <v>11.21.A2.201</v>
          </cell>
          <cell r="B642" t="str">
            <v>A26.06.006.003</v>
          </cell>
          <cell r="C642" t="str">
            <v>Антитела к кандиде (Candida albicans), IgG</v>
          </cell>
          <cell r="D642">
            <v>3</v>
          </cell>
          <cell r="E642" t="str">
            <v>п/кол.</v>
          </cell>
          <cell r="F642">
            <v>4</v>
          </cell>
          <cell r="G642" t="str">
            <v>Сыворотка</v>
          </cell>
          <cell r="H642" t="str">
            <v>ПЖК</v>
          </cell>
          <cell r="I642">
            <v>665</v>
          </cell>
        </row>
        <row r="643">
          <cell r="C643" t="str">
            <v>Диагностика аспергиллеза</v>
          </cell>
        </row>
        <row r="644">
          <cell r="A644" t="str">
            <v>11.47.A2.201</v>
          </cell>
          <cell r="B644" t="str">
            <v>A26.06.006.004</v>
          </cell>
          <cell r="C644" t="str">
            <v>Антитела к аспергиллам (Aspergillus fumigatus),IgG</v>
          </cell>
          <cell r="D644">
            <v>3</v>
          </cell>
          <cell r="E644" t="str">
            <v>п/кол.</v>
          </cell>
          <cell r="F644">
            <v>9</v>
          </cell>
          <cell r="G644" t="str">
            <v>Сыворотка</v>
          </cell>
          <cell r="H644" t="str">
            <v>ПЖК</v>
          </cell>
          <cell r="I644">
            <v>630</v>
          </cell>
        </row>
        <row r="645">
          <cell r="C645" t="str">
            <v>Диагностика туберкулеза</v>
          </cell>
        </row>
        <row r="646">
          <cell r="A646" t="str">
            <v>11.23.A1.201</v>
          </cell>
          <cell r="B646" t="str">
            <v>A26.06.057.021</v>
          </cell>
          <cell r="C646" t="str">
            <v>Антитела к микобактериям туберкулеза (Mycobacterium tuberculosis), суммарные</v>
          </cell>
          <cell r="D646">
            <v>3</v>
          </cell>
          <cell r="E646" t="str">
            <v>кач.</v>
          </cell>
          <cell r="F646">
            <v>5</v>
          </cell>
          <cell r="G646" t="str">
            <v>Сыворотка</v>
          </cell>
          <cell r="H646" t="str">
            <v>ПЖК</v>
          </cell>
          <cell r="I646">
            <v>1605</v>
          </cell>
        </row>
        <row r="647">
          <cell r="C647" t="str">
            <v>Диагностика легионеллеза</v>
          </cell>
        </row>
        <row r="648">
          <cell r="A648" t="str">
            <v>11.25.A1.201</v>
          </cell>
          <cell r="B648" t="str">
            <v>A26.06.051.001</v>
          </cell>
          <cell r="C648" t="str">
            <v>Антитела к легионеллам (Legionella pneumophila), суммарные</v>
          </cell>
          <cell r="D648">
            <v>3</v>
          </cell>
          <cell r="E648" t="str">
            <v>п/кол.</v>
          </cell>
          <cell r="F648">
            <v>9</v>
          </cell>
          <cell r="G648" t="str">
            <v>Сыворотка</v>
          </cell>
          <cell r="H648" t="str">
            <v>ПЖК</v>
          </cell>
          <cell r="I648">
            <v>1070</v>
          </cell>
        </row>
        <row r="649">
          <cell r="C649" t="str">
            <v>Диагностика бруцеллеза</v>
          </cell>
        </row>
        <row r="650">
          <cell r="A650" t="str">
            <v>11.39.A1.201</v>
          </cell>
          <cell r="B650" t="str">
            <v>A26.06.012.005</v>
          </cell>
          <cell r="C650" t="str">
            <v>Антитела к бруцелле (Brucella), IgА</v>
          </cell>
          <cell r="D650">
            <v>3</v>
          </cell>
          <cell r="E650" t="str">
            <v>п/кол.</v>
          </cell>
          <cell r="F650">
            <v>3</v>
          </cell>
          <cell r="G650" t="str">
            <v>Сыворотка</v>
          </cell>
          <cell r="H650" t="str">
            <v>ПЖК</v>
          </cell>
          <cell r="I650">
            <v>755</v>
          </cell>
        </row>
        <row r="651">
          <cell r="A651" t="str">
            <v>11.39.A2.201</v>
          </cell>
          <cell r="B651" t="str">
            <v>A26.06.012.006</v>
          </cell>
          <cell r="C651" t="str">
            <v>Антитела к бруцелле (Brucella ), IgG</v>
          </cell>
          <cell r="D651">
            <v>3</v>
          </cell>
          <cell r="E651" t="str">
            <v>кач.</v>
          </cell>
          <cell r="F651">
            <v>3</v>
          </cell>
          <cell r="G651" t="str">
            <v>Сыворотка</v>
          </cell>
          <cell r="H651" t="str">
            <v>ПЖК</v>
          </cell>
          <cell r="I651">
            <v>755</v>
          </cell>
        </row>
        <row r="652">
          <cell r="C652" t="str">
            <v>Диагностика вируса клещевого энцефалита</v>
          </cell>
        </row>
        <row r="653">
          <cell r="A653" t="str">
            <v>11.40.A1.201</v>
          </cell>
          <cell r="B653" t="str">
            <v>A26.06.088.001</v>
          </cell>
          <cell r="C653" t="str">
            <v>Антитела к вирусу клещевого энцефалита, IgM</v>
          </cell>
          <cell r="D653">
            <v>3</v>
          </cell>
          <cell r="E653" t="str">
            <v>кач.</v>
          </cell>
          <cell r="F653">
            <v>5</v>
          </cell>
          <cell r="G653" t="str">
            <v>Сыворотка</v>
          </cell>
          <cell r="H653" t="str">
            <v>ПЖК</v>
          </cell>
          <cell r="I653">
            <v>660</v>
          </cell>
        </row>
        <row r="654">
          <cell r="A654" t="str">
            <v>11.40.A2.201</v>
          </cell>
          <cell r="B654" t="str">
            <v>A26.06.088.002</v>
          </cell>
          <cell r="C654" t="str">
            <v>Антитела к вирусу клещевого энцефалита, IgG</v>
          </cell>
          <cell r="D654">
            <v>3</v>
          </cell>
          <cell r="E654" t="str">
            <v>кол.</v>
          </cell>
          <cell r="F654">
            <v>5</v>
          </cell>
          <cell r="G654" t="str">
            <v>Сыворотка</v>
          </cell>
          <cell r="H654" t="str">
            <v>ПЖК</v>
          </cell>
          <cell r="I654">
            <v>590</v>
          </cell>
        </row>
        <row r="655">
          <cell r="C655" t="str">
            <v>Диагностика боррелиоза</v>
          </cell>
        </row>
        <row r="656">
          <cell r="A656" t="str">
            <v>11.24.A1.201</v>
          </cell>
          <cell r="B656" t="str">
            <v>A26.06.011.001</v>
          </cell>
          <cell r="C656" t="str">
            <v>Антитела к боррелиям (Borrelia burgdorferi), IgM</v>
          </cell>
          <cell r="D656">
            <v>3</v>
          </cell>
          <cell r="E656" t="str">
            <v>кач.</v>
          </cell>
          <cell r="F656">
            <v>4</v>
          </cell>
          <cell r="G656" t="str">
            <v>Сыворотка</v>
          </cell>
          <cell r="H656" t="str">
            <v>ПЖК</v>
          </cell>
          <cell r="I656">
            <v>645</v>
          </cell>
        </row>
        <row r="657">
          <cell r="A657" t="str">
            <v>11.24.A2.201</v>
          </cell>
          <cell r="B657" t="str">
            <v>A26.06.011.002</v>
          </cell>
          <cell r="C657" t="str">
            <v>Антитела к боррелиям (Borrelia burgdorferi), IgG</v>
          </cell>
          <cell r="D657">
            <v>3</v>
          </cell>
          <cell r="E657" t="str">
            <v>п/кол.</v>
          </cell>
          <cell r="F657">
            <v>4</v>
          </cell>
          <cell r="G657" t="str">
            <v>Сыворотка</v>
          </cell>
          <cell r="H657" t="str">
            <v>ПЖК</v>
          </cell>
          <cell r="I657">
            <v>665</v>
          </cell>
        </row>
        <row r="658">
          <cell r="A658" t="str">
            <v>11.24.D1.201</v>
          </cell>
          <cell r="B658" t="str">
            <v>A26.06.011.004</v>
          </cell>
          <cell r="C658" t="str">
            <v>Антитела к боррелиям (Borrelia), IgM (иммуноблот)</v>
          </cell>
          <cell r="D658">
            <v>3</v>
          </cell>
          <cell r="E658" t="str">
            <v>кач.</v>
          </cell>
          <cell r="F658">
            <v>4</v>
          </cell>
          <cell r="G658" t="str">
            <v>Сыворотка</v>
          </cell>
          <cell r="H658" t="str">
            <v>ПЖК</v>
          </cell>
          <cell r="I658">
            <v>2180</v>
          </cell>
        </row>
        <row r="659">
          <cell r="A659" t="str">
            <v>11.24.D2.201</v>
          </cell>
          <cell r="B659" t="str">
            <v>A26.06.011.005</v>
          </cell>
          <cell r="C659" t="str">
            <v>Антитела к боррелиям (Borrelia), IgG (иммуноблот)</v>
          </cell>
          <cell r="D659">
            <v>3</v>
          </cell>
          <cell r="E659" t="str">
            <v>кач.</v>
          </cell>
          <cell r="F659">
            <v>4</v>
          </cell>
          <cell r="G659" t="str">
            <v>Сыворотка</v>
          </cell>
          <cell r="H659" t="str">
            <v>ПЖК</v>
          </cell>
          <cell r="I659">
            <v>2180</v>
          </cell>
        </row>
        <row r="660">
          <cell r="C660" t="str">
            <v>Диагностика гельминтозов</v>
          </cell>
        </row>
        <row r="661">
          <cell r="A661" t="str">
            <v>11.20.A16</v>
          </cell>
          <cell r="B661" t="str">
            <v>A26.06.122.002</v>
          </cell>
          <cell r="C661" t="str">
            <v>Антитела к анизакидам (Anisakis), IgG</v>
          </cell>
          <cell r="D661">
            <v>3</v>
          </cell>
          <cell r="E661" t="str">
            <v>п/кол.</v>
          </cell>
          <cell r="F661">
            <v>9</v>
          </cell>
          <cell r="G661" t="str">
            <v>Сыворотка</v>
          </cell>
          <cell r="H661" t="str">
            <v>ПЖК</v>
          </cell>
          <cell r="I661">
            <v>860</v>
          </cell>
        </row>
        <row r="662">
          <cell r="A662" t="str">
            <v>11.20.A10.201</v>
          </cell>
          <cell r="B662" t="str">
            <v>A26.06.062.002</v>
          </cell>
          <cell r="C662" t="str">
            <v>Антитела к описторхам (Opisthorchis felineus), IgM</v>
          </cell>
          <cell r="D662">
            <v>3</v>
          </cell>
          <cell r="E662" t="str">
            <v>кач.</v>
          </cell>
          <cell r="F662">
            <v>4</v>
          </cell>
          <cell r="G662" t="str">
            <v>Сыворотка</v>
          </cell>
          <cell r="H662" t="str">
            <v>ПЖК</v>
          </cell>
          <cell r="I662">
            <v>740</v>
          </cell>
        </row>
        <row r="663">
          <cell r="A663" t="str">
            <v>11.20.A1.201</v>
          </cell>
          <cell r="B663" t="str">
            <v>A26.06.062.001</v>
          </cell>
          <cell r="C663" t="str">
            <v>Антитела к описторхам (Opisthorchis felineus), IgG</v>
          </cell>
          <cell r="D663" t="str">
            <v>57, 3</v>
          </cell>
          <cell r="E663" t="str">
            <v>п/кол.</v>
          </cell>
          <cell r="F663">
            <v>4</v>
          </cell>
          <cell r="G663" t="str">
            <v>Сыворотка</v>
          </cell>
          <cell r="H663" t="str">
            <v>ПЖК</v>
          </cell>
          <cell r="I663">
            <v>865</v>
          </cell>
        </row>
        <row r="664">
          <cell r="A664" t="str">
            <v>11.20.A14.201</v>
          </cell>
          <cell r="B664" t="str">
            <v>A09.05.074.004</v>
          </cell>
          <cell r="C664" t="str">
            <v>ЦИК, содержащие антигены описторхов</v>
          </cell>
          <cell r="D664">
            <v>3</v>
          </cell>
          <cell r="E664" t="str">
            <v>п/кол.</v>
          </cell>
          <cell r="F664">
            <v>9</v>
          </cell>
          <cell r="G664" t="str">
            <v>Сыворотка</v>
          </cell>
          <cell r="H664" t="str">
            <v>ПЖК</v>
          </cell>
          <cell r="I664">
            <v>1195</v>
          </cell>
        </row>
        <row r="665">
          <cell r="A665" t="str">
            <v>11.20.A2.201</v>
          </cell>
          <cell r="B665" t="str">
            <v>A26.06.024.001</v>
          </cell>
          <cell r="C665" t="str">
            <v>Антитела к эхинококкам (Echinococcus granulosus), IgG</v>
          </cell>
          <cell r="D665">
            <v>3</v>
          </cell>
          <cell r="E665" t="str">
            <v>п/кол.</v>
          </cell>
          <cell r="F665">
            <v>4</v>
          </cell>
          <cell r="G665" t="str">
            <v>Сыворотка</v>
          </cell>
          <cell r="H665" t="str">
            <v>ПЖК</v>
          </cell>
          <cell r="I665">
            <v>775</v>
          </cell>
        </row>
        <row r="666">
          <cell r="A666" t="str">
            <v>11.20.A3.201</v>
          </cell>
          <cell r="B666" t="str">
            <v>A26.06.080.001</v>
          </cell>
          <cell r="C666" t="str">
            <v>Антитела к токсокарам (Toxocara canis), IgG</v>
          </cell>
          <cell r="D666" t="str">
            <v>57, 3</v>
          </cell>
          <cell r="E666" t="str">
            <v>п/кол.</v>
          </cell>
          <cell r="F666">
            <v>4</v>
          </cell>
          <cell r="G666" t="str">
            <v>Сыворотка</v>
          </cell>
          <cell r="H666" t="str">
            <v>ПЖК</v>
          </cell>
          <cell r="I666">
            <v>540</v>
          </cell>
        </row>
        <row r="667">
          <cell r="A667" t="str">
            <v>11.20.A4.201</v>
          </cell>
          <cell r="B667" t="str">
            <v>A26.06.079.001</v>
          </cell>
          <cell r="C667" t="str">
            <v>Антитела к трихинеллам (Trichinella spiralis), IgG</v>
          </cell>
          <cell r="D667">
            <v>3</v>
          </cell>
          <cell r="E667" t="str">
            <v>п/кол.</v>
          </cell>
          <cell r="F667">
            <v>4</v>
          </cell>
          <cell r="G667" t="str">
            <v>Сыворотка</v>
          </cell>
          <cell r="H667" t="str">
            <v>ПЖК</v>
          </cell>
          <cell r="I667">
            <v>540</v>
          </cell>
        </row>
        <row r="668">
          <cell r="A668" t="str">
            <v>11.20.A5.201</v>
          </cell>
          <cell r="B668" t="str">
            <v>A26.06.124.001</v>
          </cell>
          <cell r="C668" t="str">
            <v>Антитела к шистосомам (Schistosoma mansoni), IgG</v>
          </cell>
          <cell r="D668">
            <v>3</v>
          </cell>
          <cell r="E668" t="str">
            <v>кач.</v>
          </cell>
          <cell r="F668">
            <v>9</v>
          </cell>
          <cell r="G668" t="str">
            <v>Сыворотка</v>
          </cell>
          <cell r="H668" t="str">
            <v>ПЖК</v>
          </cell>
          <cell r="I668">
            <v>490</v>
          </cell>
        </row>
        <row r="669">
          <cell r="A669" t="str">
            <v>11.20.A6.201</v>
          </cell>
          <cell r="B669" t="str">
            <v>A26.06.123.001</v>
          </cell>
          <cell r="C669" t="str">
            <v>Антитела к угрицам кишечным (Strongyloides stercoralis), IgG</v>
          </cell>
          <cell r="D669">
            <v>3</v>
          </cell>
          <cell r="E669" t="str">
            <v>кач.</v>
          </cell>
          <cell r="F669">
            <v>9</v>
          </cell>
          <cell r="G669" t="str">
            <v>Сыворотка</v>
          </cell>
          <cell r="H669" t="str">
            <v>ПЖК</v>
          </cell>
          <cell r="I669">
            <v>1060</v>
          </cell>
        </row>
        <row r="670">
          <cell r="A670" t="str">
            <v>11.20.A7.201</v>
          </cell>
          <cell r="B670" t="str">
            <v>A26.06.122.001</v>
          </cell>
          <cell r="C670" t="str">
            <v>Антитела к цистицеркам свиного цепня (Taenia solium), IgG</v>
          </cell>
          <cell r="D670">
            <v>3</v>
          </cell>
          <cell r="E670" t="str">
            <v>п/кол.</v>
          </cell>
          <cell r="F670">
            <v>9</v>
          </cell>
          <cell r="G670" t="str">
            <v>Сыворотка</v>
          </cell>
          <cell r="H670" t="str">
            <v>ПЖК</v>
          </cell>
          <cell r="I670">
            <v>490</v>
          </cell>
        </row>
        <row r="671">
          <cell r="A671" t="str">
            <v>11.20.A8.201</v>
          </cell>
          <cell r="B671" t="str">
            <v>A26.06.125.001</v>
          </cell>
          <cell r="C671" t="str">
            <v>Антитела к трематодам (печеночный сосальщик Fasciola hepatica, кошачья двуустка Opisthorchis felineus), IgG, суммарно</v>
          </cell>
          <cell r="D671">
            <v>3</v>
          </cell>
          <cell r="E671" t="str">
            <v>п/кол.</v>
          </cell>
          <cell r="F671">
            <v>9</v>
          </cell>
          <cell r="G671" t="str">
            <v>Сыворотка</v>
          </cell>
          <cell r="H671" t="str">
            <v>ПЖК</v>
          </cell>
          <cell r="I671">
            <v>795</v>
          </cell>
        </row>
        <row r="672">
          <cell r="A672" t="str">
            <v>11.20.A12.201</v>
          </cell>
          <cell r="B672" t="str">
            <v>A26.06.121.001</v>
          </cell>
          <cell r="C672" t="str">
            <v>Антитела к аскаридам (Ascaris lumbricoides), IgG</v>
          </cell>
          <cell r="D672" t="str">
            <v>ТОП-100(К), ТОП-100(А), 3, ТОП-100, ТОП-100(Т), 57</v>
          </cell>
          <cell r="E672" t="str">
            <v>п/кол.</v>
          </cell>
          <cell r="F672">
            <v>4</v>
          </cell>
          <cell r="G672" t="str">
            <v>Сыворотка</v>
          </cell>
          <cell r="H672" t="str">
            <v>ПЖК</v>
          </cell>
          <cell r="I672">
            <v>885</v>
          </cell>
        </row>
        <row r="673">
          <cell r="A673" t="str">
            <v>11.20.A13.201</v>
          </cell>
          <cell r="B673" t="str">
            <v>A26.06.120.001</v>
          </cell>
          <cell r="C673" t="str">
            <v>Антитела к клонорхам (Clonorchis sinensis), IgG</v>
          </cell>
          <cell r="D673">
            <v>3</v>
          </cell>
          <cell r="E673" t="str">
            <v>п/кол.</v>
          </cell>
          <cell r="F673">
            <v>9</v>
          </cell>
          <cell r="G673" t="str">
            <v>Сыворотка</v>
          </cell>
          <cell r="H673" t="str">
            <v>ПЖК</v>
          </cell>
          <cell r="I673">
            <v>830</v>
          </cell>
        </row>
        <row r="674">
          <cell r="C674" t="str">
            <v>Диагностика лямблиоза</v>
          </cell>
        </row>
        <row r="675">
          <cell r="A675" t="str">
            <v>11.22.A1.201</v>
          </cell>
          <cell r="B675" t="str">
            <v>A26.06.032.001</v>
          </cell>
          <cell r="C675" t="str">
            <v>Антитела к лямблиям (Lamblia intestinalis), суммарные</v>
          </cell>
          <cell r="D675" t="str">
            <v>57, ТОП-100(Т), ТОП-100, ТОП-100(К), 3, ТОП-100(А)</v>
          </cell>
          <cell r="E675" t="str">
            <v>п/кол.</v>
          </cell>
          <cell r="F675">
            <v>4</v>
          </cell>
          <cell r="G675" t="str">
            <v>Сыворотка</v>
          </cell>
          <cell r="H675" t="str">
            <v>ПЖК</v>
          </cell>
          <cell r="I675">
            <v>610</v>
          </cell>
        </row>
        <row r="676">
          <cell r="A676" t="str">
            <v>11.22.A2.201</v>
          </cell>
          <cell r="B676" t="str">
            <v>A26.06.032.002</v>
          </cell>
          <cell r="C676" t="str">
            <v>Антитела к лямблиям (Lamblia intestinalis), IgM</v>
          </cell>
          <cell r="D676">
            <v>3</v>
          </cell>
          <cell r="E676" t="str">
            <v>п/кол.</v>
          </cell>
          <cell r="F676">
            <v>4</v>
          </cell>
          <cell r="G676" t="str">
            <v>Сыворотка</v>
          </cell>
          <cell r="H676" t="str">
            <v>ПЖК</v>
          </cell>
          <cell r="I676">
            <v>600</v>
          </cell>
        </row>
        <row r="677">
          <cell r="C677" t="str">
            <v>Диагностика амебиаза</v>
          </cell>
        </row>
        <row r="678">
          <cell r="A678" t="str">
            <v>11.41.A1.201</v>
          </cell>
          <cell r="B678" t="str">
            <v>A26.06.026.001</v>
          </cell>
          <cell r="C678" t="str">
            <v>Антитела к амебе дизентерийной (Entamoeba histolytica), IgG</v>
          </cell>
          <cell r="D678">
            <v>3</v>
          </cell>
          <cell r="E678" t="str">
            <v>кач.</v>
          </cell>
          <cell r="F678">
            <v>9</v>
          </cell>
          <cell r="G678" t="str">
            <v>Сыворотка</v>
          </cell>
          <cell r="H678" t="str">
            <v>ПЖК</v>
          </cell>
          <cell r="I678">
            <v>755</v>
          </cell>
        </row>
        <row r="679">
          <cell r="C679" t="str">
            <v>Диагностика лейшманиоза</v>
          </cell>
        </row>
        <row r="680">
          <cell r="A680" t="str">
            <v>11.30.A1.201</v>
          </cell>
          <cell r="B680" t="str">
            <v>A26.06.053.001</v>
          </cell>
          <cell r="C680" t="str">
            <v>Антитела к лейшмании (Leishmania infantum), IgM, IgG суммарно</v>
          </cell>
          <cell r="D680">
            <v>3</v>
          </cell>
          <cell r="E680" t="str">
            <v>п/кол.</v>
          </cell>
          <cell r="F680">
            <v>9</v>
          </cell>
          <cell r="G680" t="str">
            <v>Сыворотка</v>
          </cell>
          <cell r="H680" t="str">
            <v>ПЖК</v>
          </cell>
          <cell r="I680">
            <v>755</v>
          </cell>
        </row>
        <row r="681">
          <cell r="C681" t="str">
            <v>Диагностика хеликобактериоза</v>
          </cell>
        </row>
        <row r="682">
          <cell r="A682" t="str">
            <v>11.1.38.D1</v>
          </cell>
          <cell r="B682" t="str">
            <v>A26.06.033.006</v>
          </cell>
          <cell r="C682" t="str">
            <v>Антитела к хеликобактеру (Helicobacter pylori), иммуноблот, IgG</v>
          </cell>
          <cell r="D682">
            <v>3</v>
          </cell>
          <cell r="E682" t="str">
            <v>кол.</v>
          </cell>
          <cell r="F682">
            <v>8</v>
          </cell>
          <cell r="G682" t="str">
            <v>Сыворотка</v>
          </cell>
          <cell r="H682" t="str">
            <v>ПЖК</v>
          </cell>
          <cell r="I682">
            <v>4080</v>
          </cell>
        </row>
        <row r="683">
          <cell r="A683" t="str">
            <v>11.14.A3.201</v>
          </cell>
          <cell r="B683" t="str">
            <v>A26.06.033.003</v>
          </cell>
          <cell r="C683" t="str">
            <v>Антитела к хеликобактеру (Helicobacter pylori), IgМ</v>
          </cell>
          <cell r="D683" t="str">
            <v>57, 3</v>
          </cell>
          <cell r="E683" t="str">
            <v>кач.</v>
          </cell>
          <cell r="F683">
            <v>9</v>
          </cell>
          <cell r="G683" t="str">
            <v>Сыворотка</v>
          </cell>
          <cell r="H683" t="str">
            <v>ПЖК</v>
          </cell>
          <cell r="I683">
            <v>745</v>
          </cell>
        </row>
        <row r="684">
          <cell r="A684" t="str">
            <v>11.14.A2.201</v>
          </cell>
          <cell r="B684" t="str">
            <v>A26.06.033.001</v>
          </cell>
          <cell r="C684" t="str">
            <v>Антитела к хеликобактеру (Helicobacter pylori), IgA</v>
          </cell>
          <cell r="D684" t="str">
            <v>57, 3</v>
          </cell>
          <cell r="E684" t="str">
            <v>п/кол.</v>
          </cell>
          <cell r="F684">
            <v>9</v>
          </cell>
          <cell r="G684" t="str">
            <v>Сыворотка</v>
          </cell>
          <cell r="H684" t="str">
            <v>ПЖК</v>
          </cell>
          <cell r="I684">
            <v>745</v>
          </cell>
        </row>
        <row r="685">
          <cell r="A685" t="str">
            <v>11.14.A1.201</v>
          </cell>
          <cell r="B685" t="str">
            <v>A26.06.033.002</v>
          </cell>
          <cell r="C685" t="str">
            <v>Антитела к хеликобактеру (Helicobacter pylori), IgG</v>
          </cell>
          <cell r="D685" t="str">
            <v>57, 3</v>
          </cell>
          <cell r="E685" t="str">
            <v>кол.</v>
          </cell>
          <cell r="F685">
            <v>2</v>
          </cell>
          <cell r="G685" t="str">
            <v>Сыворотка</v>
          </cell>
          <cell r="H685" t="str">
            <v>ПЖК</v>
          </cell>
          <cell r="I685">
            <v>505</v>
          </cell>
        </row>
        <row r="686">
          <cell r="C686" t="str">
            <v>Диагностика шигеллеза (дизентерии)</v>
          </cell>
        </row>
        <row r="687">
          <cell r="A687" t="str">
            <v>11.35.D1.201</v>
          </cell>
          <cell r="B687" t="str">
            <v>A26.06.097.001</v>
          </cell>
          <cell r="C687" t="str">
            <v>Антитела к шигеллам (Shigella flexneri I-V, Shigella sonnei)</v>
          </cell>
          <cell r="D687">
            <v>3</v>
          </cell>
          <cell r="E687" t="str">
            <v>п/кол.</v>
          </cell>
          <cell r="F687">
            <v>3</v>
          </cell>
          <cell r="G687" t="str">
            <v>Сыворотка</v>
          </cell>
          <cell r="H687" t="str">
            <v>ПЖК</v>
          </cell>
          <cell r="I687">
            <v>1010</v>
          </cell>
        </row>
        <row r="688">
          <cell r="C688" t="str">
            <v>Диагностика иерсиниоза</v>
          </cell>
        </row>
        <row r="689">
          <cell r="A689" t="str">
            <v>11.32.D1.201</v>
          </cell>
          <cell r="B689" t="str">
            <v>A26.06.093.001</v>
          </cell>
          <cell r="C689" t="str">
            <v>Антитела к иерсиниям (Yersinia enterocolitica), IgA; IgG</v>
          </cell>
          <cell r="D689">
            <v>3</v>
          </cell>
          <cell r="E689" t="str">
            <v>п/кол.</v>
          </cell>
          <cell r="F689">
            <v>6</v>
          </cell>
          <cell r="G689" t="str">
            <v>Сыворотка</v>
          </cell>
          <cell r="H689" t="str">
            <v>ПЖК</v>
          </cell>
          <cell r="I689">
            <v>1860</v>
          </cell>
        </row>
        <row r="690">
          <cell r="A690" t="str">
            <v>11.32.A1</v>
          </cell>
          <cell r="B690" t="str">
            <v>A26.06.094.002</v>
          </cell>
          <cell r="C690" t="str">
            <v>Антитела к возбудителю псевдотуберкулеза (Yersinia pseudotuberculosis), РПГА, титр</v>
          </cell>
          <cell r="D690">
            <v>3</v>
          </cell>
          <cell r="E690" t="str">
            <v>кач.</v>
          </cell>
          <cell r="F690">
            <v>7</v>
          </cell>
          <cell r="G690" t="str">
            <v>Сыворотка</v>
          </cell>
          <cell r="H690" t="str">
            <v>ПЖК</v>
          </cell>
          <cell r="I690">
            <v>600</v>
          </cell>
        </row>
        <row r="691">
          <cell r="C691" t="str">
            <v>Диагностика сальмонеллеза</v>
          </cell>
        </row>
        <row r="692">
          <cell r="A692" t="str">
            <v>11.36.A1.201</v>
          </cell>
          <cell r="B692" t="str">
            <v>A26.06.077.001</v>
          </cell>
          <cell r="C692" t="str">
            <v>Антитела к сальмонеллам (Salmonella) A, B, C1, C2, D, E</v>
          </cell>
          <cell r="D692">
            <v>3</v>
          </cell>
          <cell r="E692" t="str">
            <v>п/кол.</v>
          </cell>
          <cell r="F692">
            <v>3</v>
          </cell>
          <cell r="G692" t="str">
            <v>Сыворотка</v>
          </cell>
          <cell r="H692" t="str">
            <v>ПЖК</v>
          </cell>
          <cell r="I692">
            <v>600</v>
          </cell>
        </row>
        <row r="693">
          <cell r="C693" t="str">
            <v>Диагностика брюшного тифа</v>
          </cell>
        </row>
        <row r="694">
          <cell r="A694" t="str">
            <v>11.37.A1.201</v>
          </cell>
          <cell r="B694" t="str">
            <v>A26.06.077.002</v>
          </cell>
          <cell r="C694" t="str">
            <v>Антитела к Vi-aнтигену возбудителя брюшного тифа (Salmonella typhi)</v>
          </cell>
          <cell r="D694">
            <v>3</v>
          </cell>
          <cell r="E694" t="str">
            <v>п/кол.</v>
          </cell>
          <cell r="F694">
            <v>3</v>
          </cell>
          <cell r="G694" t="str">
            <v>Сыворотка</v>
          </cell>
          <cell r="H694" t="str">
            <v>ПЖК</v>
          </cell>
          <cell r="I694">
            <v>575</v>
          </cell>
        </row>
        <row r="695">
          <cell r="C695" t="str">
            <v>Диагностика вируса Коксаки</v>
          </cell>
        </row>
        <row r="696">
          <cell r="A696" t="str">
            <v>11.46.A2</v>
          </cell>
          <cell r="B696" t="str">
            <v>A26.06.019.001</v>
          </cell>
          <cell r="C696" t="str">
            <v>Антитела к вирусу Коксаки (Coxsackievirus), IgM, кач.</v>
          </cell>
          <cell r="D696">
            <v>3</v>
          </cell>
          <cell r="E696" t="str">
            <v>кач.</v>
          </cell>
          <cell r="F696">
            <v>9</v>
          </cell>
          <cell r="G696" t="str">
            <v>Сыворотка</v>
          </cell>
          <cell r="H696" t="str">
            <v>ПЖК</v>
          </cell>
          <cell r="I696">
            <v>1850</v>
          </cell>
        </row>
        <row r="697">
          <cell r="C697" t="str">
            <v>Диагностика менингококковой инфекции</v>
          </cell>
        </row>
        <row r="698">
          <cell r="A698" t="str">
            <v>11.34.A1.201</v>
          </cell>
          <cell r="B698" t="str">
            <v>A26.06.109</v>
          </cell>
          <cell r="C698" t="str">
            <v>Антитела к менингококку (Neisseria meningitidis)</v>
          </cell>
          <cell r="D698">
            <v>3</v>
          </cell>
          <cell r="E698" t="str">
            <v>кач.</v>
          </cell>
          <cell r="F698">
            <v>12</v>
          </cell>
          <cell r="G698" t="str">
            <v>Сыворотка</v>
          </cell>
          <cell r="H698" t="str">
            <v>ПЖК</v>
          </cell>
          <cell r="I698">
            <v>1470</v>
          </cell>
        </row>
        <row r="699">
          <cell r="C699" t="str">
            <v>Диагностика респираторно-синцитиального вируса</v>
          </cell>
        </row>
        <row r="700">
          <cell r="A700" t="str">
            <v>11.52.A2</v>
          </cell>
          <cell r="B700" t="str">
            <v>A26.06.067.001</v>
          </cell>
          <cell r="C700" t="str">
            <v>Антитела к респираторно-синцитиальному вирусу (RSV), IgG</v>
          </cell>
          <cell r="D700">
            <v>3</v>
          </cell>
          <cell r="E700" t="str">
            <v>кач.</v>
          </cell>
          <cell r="F700">
            <v>9</v>
          </cell>
          <cell r="G700" t="str">
            <v>Сыворотка</v>
          </cell>
          <cell r="H700" t="str">
            <v>ПЖК</v>
          </cell>
          <cell r="I700">
            <v>1360</v>
          </cell>
        </row>
        <row r="701">
          <cell r="A701" t="str">
            <v>11.52.A3</v>
          </cell>
          <cell r="B701" t="str">
            <v>A26.06.067.002</v>
          </cell>
          <cell r="C701" t="str">
            <v>Антитела к респираторно-синцитиальному вирусу (RSV), IgM</v>
          </cell>
          <cell r="D701">
            <v>3</v>
          </cell>
          <cell r="E701" t="str">
            <v>кач.</v>
          </cell>
          <cell r="F701">
            <v>9</v>
          </cell>
          <cell r="G701" t="str">
            <v>Сыворотка</v>
          </cell>
          <cell r="H701" t="str">
            <v>ПЖК</v>
          </cell>
          <cell r="I701">
            <v>1360</v>
          </cell>
        </row>
        <row r="702">
          <cell r="C702" t="str">
            <v>Коронавирусная инфекция COVID-19</v>
          </cell>
        </row>
        <row r="703">
          <cell r="A703" t="str">
            <v>11.57.A5</v>
          </cell>
          <cell r="B703" t="str">
            <v>A26.06.057.008</v>
          </cell>
          <cell r="C703" t="str">
            <v>Антитела IgM к S- и N-белкам коронавируса SARS-CоV-2 (ИФА, Россия), полуколич.</v>
          </cell>
          <cell r="D703" t="str">
            <v>КОВИД К(Р), КОВИД К(К), КОВИД А(К), КОВИД М(K), КОВИД А(Р), КОВИД М(Р), КОВИД Р(Р), КОВИД Т(Р), КОВИД Т(K), КОВИД Р(K)</v>
          </cell>
          <cell r="E703" t="str">
            <v>п/кол.</v>
          </cell>
          <cell r="F703">
            <v>4</v>
          </cell>
          <cell r="G703" t="str">
            <v>Сыворотка</v>
          </cell>
          <cell r="H703" t="str">
            <v>ПЖК</v>
          </cell>
          <cell r="I703">
            <v>755</v>
          </cell>
        </row>
        <row r="704">
          <cell r="A704" t="str">
            <v>11.57.A14</v>
          </cell>
          <cell r="B704" t="str">
            <v>A26.06.057.012</v>
          </cell>
          <cell r="C704" t="str">
            <v>Антитела IgG к RBD домену S 1 белка коронавируса SARS-Cov2 (Abbott, США), колич.</v>
          </cell>
          <cell r="D704" t="str">
            <v>КОВИД К(К), КОВИД А(Р), КОВИД А(К), КОВИД М(Р), КОВИД Т(K), КОВИД Р(K), ТОП-100(К), ТОП-100(А), КОВИД М(K), ТОП-100(Т), КОВИД К(Р), ТОП-100, КОВИД Р(Р), КОВИД Т(Р)</v>
          </cell>
          <cell r="E704" t="str">
            <v>кол.</v>
          </cell>
          <cell r="F704">
            <v>2</v>
          </cell>
          <cell r="G704" t="str">
            <v>Сыворотка</v>
          </cell>
          <cell r="H704" t="str">
            <v>ПЖК</v>
          </cell>
          <cell r="I704">
            <v>920</v>
          </cell>
        </row>
        <row r="705">
          <cell r="A705" t="str">
            <v>50.0.H204</v>
          </cell>
          <cell r="B705" t="str">
            <v>A26.06.057.013</v>
          </cell>
          <cell r="C705" t="str">
            <v>Антитела IgG к RBD домену S 1 белка коронавируса SARS-Cov2 (Abbott, США, результат на английском и русском языках), колич.</v>
          </cell>
          <cell r="D705" t="str">
            <v>КОВИД Т(Р), КОВИД А(К), КОВИД Т(K), КОВИД А(Р), КОВИД Р(K), КОВИД М(Р), КОВИД Р(Р), КОВИД К(Р), КОВИД М(K), КОВИД К(К)</v>
          </cell>
          <cell r="E705" t="str">
            <v>кол.</v>
          </cell>
          <cell r="F705">
            <v>2</v>
          </cell>
          <cell r="G705" t="str">
            <v>Сыворотка</v>
          </cell>
          <cell r="H705" t="str">
            <v>ПЖК</v>
          </cell>
          <cell r="I705">
            <v>1210</v>
          </cell>
        </row>
        <row r="706">
          <cell r="C706" t="str">
            <v>МОЛЕКУЛЯРНО-БИОЛОГИЧЕСКИЕ ИССЛЕДОВАНИЯ</v>
          </cell>
        </row>
        <row r="707">
          <cell r="C707" t="str">
            <v>Гепатит А</v>
          </cell>
        </row>
        <row r="708">
          <cell r="A708" t="str">
            <v>12.7.A1.202</v>
          </cell>
          <cell r="B708" t="str">
            <v>A26.05.030.001.001</v>
          </cell>
          <cell r="C708" t="str">
            <v>РНК вируса гепатита А, кровь, кач.</v>
          </cell>
          <cell r="D708">
            <v>2</v>
          </cell>
          <cell r="E708" t="str">
            <v>кач.</v>
          </cell>
          <cell r="F708">
            <v>6</v>
          </cell>
          <cell r="G708" t="str">
            <v>Кровь с ЭДТА (разделительный гель)</v>
          </cell>
          <cell r="H708" t="str">
            <v>ПСК-ПЦР</v>
          </cell>
          <cell r="I708">
            <v>715</v>
          </cell>
        </row>
        <row r="709">
          <cell r="C709" t="str">
            <v>Гепатит В</v>
          </cell>
        </row>
        <row r="710">
          <cell r="A710" t="str">
            <v>12.8.A1.202</v>
          </cell>
          <cell r="B710" t="str">
            <v>A26.05.020.001</v>
          </cell>
          <cell r="C710" t="str">
            <v>ДНК вируса гепатита B, кровь, кач.</v>
          </cell>
          <cell r="D710">
            <v>2</v>
          </cell>
          <cell r="E710" t="str">
            <v>кач.</v>
          </cell>
          <cell r="F710">
            <v>4</v>
          </cell>
          <cell r="G710" t="str">
            <v>Кровь с ЭДТА (разделительный гель)</v>
          </cell>
          <cell r="H710" t="str">
            <v>ПСК-ПЦР</v>
          </cell>
          <cell r="I710">
            <v>495</v>
          </cell>
        </row>
        <row r="711">
          <cell r="A711" t="str">
            <v>12.8.A2.202</v>
          </cell>
          <cell r="B711" t="str">
            <v>A26.05.020.002</v>
          </cell>
          <cell r="C711" t="str">
            <v>ДНК вируса гепатита B, кровь, колич.</v>
          </cell>
          <cell r="D711">
            <v>2</v>
          </cell>
          <cell r="E711" t="str">
            <v>кол.</v>
          </cell>
          <cell r="F711">
            <v>4</v>
          </cell>
          <cell r="G711" t="str">
            <v>Кровь с ЭДТА (разделительный гель)</v>
          </cell>
          <cell r="H711" t="str">
            <v>ПСК-ПЦР</v>
          </cell>
          <cell r="I711">
            <v>3080</v>
          </cell>
        </row>
        <row r="712">
          <cell r="A712" t="str">
            <v>12.8.D2</v>
          </cell>
          <cell r="B712" t="str">
            <v>A26.05.020.003</v>
          </cell>
          <cell r="C712" t="str">
            <v>ДНК ВГВ, генотип (A,B,C,D) кровь, кач.</v>
          </cell>
          <cell r="D712">
            <v>2</v>
          </cell>
          <cell r="E712" t="str">
            <v>кач.</v>
          </cell>
          <cell r="F712">
            <v>8</v>
          </cell>
          <cell r="G712" t="str">
            <v>Кровь с ЭДТА (разделительный гель)</v>
          </cell>
          <cell r="H712" t="str">
            <v>ПСК-ПЦР</v>
          </cell>
          <cell r="I712">
            <v>1305</v>
          </cell>
        </row>
        <row r="713">
          <cell r="C713" t="str">
            <v>Гепатит С</v>
          </cell>
        </row>
        <row r="714">
          <cell r="A714" t="str">
            <v>12.9.A1.202</v>
          </cell>
          <cell r="B714" t="str">
            <v>A26.05.019.001</v>
          </cell>
          <cell r="C714" t="str">
            <v>РНК вируса гепатита C, кровь, кач.</v>
          </cell>
          <cell r="D714" t="str">
            <v>57(1), 2</v>
          </cell>
          <cell r="E714" t="str">
            <v>кач.</v>
          </cell>
          <cell r="F714">
            <v>4</v>
          </cell>
          <cell r="G714" t="str">
            <v>Кровь с ЭДТА (разделительный гель)</v>
          </cell>
          <cell r="H714" t="str">
            <v>ПСК-ПЦР</v>
          </cell>
          <cell r="I714">
            <v>735</v>
          </cell>
        </row>
        <row r="715">
          <cell r="A715" t="str">
            <v>12.9.A2.202</v>
          </cell>
          <cell r="B715" t="str">
            <v>A26.05.019.002</v>
          </cell>
          <cell r="C715" t="str">
            <v>РНК вируса гепатита C, кровь, колич.</v>
          </cell>
          <cell r="D715">
            <v>2</v>
          </cell>
          <cell r="E715" t="str">
            <v>кол.</v>
          </cell>
          <cell r="F715">
            <v>6</v>
          </cell>
          <cell r="G715" t="str">
            <v>Кровь с ЭДТА (разделительный гель)</v>
          </cell>
          <cell r="H715" t="str">
            <v>ПСК-ПЦР</v>
          </cell>
          <cell r="I715">
            <v>2340</v>
          </cell>
        </row>
        <row r="716">
          <cell r="A716" t="str">
            <v>12.9.D2</v>
          </cell>
          <cell r="B716" t="str">
            <v>A26.05.019.003.004</v>
          </cell>
          <cell r="C716" t="str">
            <v>РНК ВГC, генотип (1,2,3), кровь, кач.</v>
          </cell>
          <cell r="D716">
            <v>2</v>
          </cell>
          <cell r="E716" t="str">
            <v>кач.</v>
          </cell>
          <cell r="F716">
            <v>6</v>
          </cell>
          <cell r="G716" t="str">
            <v>Кровь с ЭДТА (разделительный гель)</v>
          </cell>
          <cell r="H716" t="str">
            <v>ПСК-ПЦР</v>
          </cell>
          <cell r="I716">
            <v>1355</v>
          </cell>
        </row>
        <row r="717">
          <cell r="A717" t="str">
            <v>12.9.D3</v>
          </cell>
          <cell r="B717" t="str">
            <v>A26.05.019.004</v>
          </cell>
          <cell r="C717" t="str">
            <v>РНК ВГС, генотип (1a,1b,2,3a,4,5a,6),кровь,кач.</v>
          </cell>
          <cell r="D717">
            <v>2</v>
          </cell>
          <cell r="E717" t="str">
            <v>кач.</v>
          </cell>
          <cell r="F717">
            <v>8</v>
          </cell>
          <cell r="G717" t="str">
            <v>Кровь с ЭДТА (разделительный гель)</v>
          </cell>
          <cell r="H717" t="str">
            <v>ПСК-ПЦР</v>
          </cell>
          <cell r="I717">
            <v>1615</v>
          </cell>
        </row>
        <row r="718">
          <cell r="A718" t="str">
            <v>12.9.D1</v>
          </cell>
          <cell r="B718" t="str">
            <v>A26.05.019.005</v>
          </cell>
          <cell r="C718" t="str">
            <v>РНК ВГC, генотип (1a,1b,2,3a,4,5a,6) кровь, колич.</v>
          </cell>
          <cell r="D718">
            <v>2</v>
          </cell>
          <cell r="E718" t="str">
            <v>кол.</v>
          </cell>
          <cell r="F718">
            <v>8</v>
          </cell>
          <cell r="G718" t="str">
            <v>Кровь с ЭДТА (разделительный гель)</v>
          </cell>
          <cell r="H718" t="str">
            <v>ПСК-ПЦР</v>
          </cell>
          <cell r="I718">
            <v>2485</v>
          </cell>
        </row>
        <row r="719">
          <cell r="C719" t="str">
            <v>Гепатит D</v>
          </cell>
        </row>
        <row r="720">
          <cell r="A720" t="str">
            <v>12.10.A1.202</v>
          </cell>
          <cell r="B720" t="str">
            <v>A26.05.023.001</v>
          </cell>
          <cell r="C720" t="str">
            <v>РНК вируса гепатита D, кровь, кач.</v>
          </cell>
          <cell r="D720">
            <v>2</v>
          </cell>
          <cell r="E720" t="str">
            <v>кач.</v>
          </cell>
          <cell r="F720">
            <v>6</v>
          </cell>
          <cell r="G720" t="str">
            <v>Кровь с ЭДТА (разделительный гель)</v>
          </cell>
          <cell r="H720" t="str">
            <v>ПСК-ПЦР</v>
          </cell>
          <cell r="I720">
            <v>715</v>
          </cell>
        </row>
        <row r="721">
          <cell r="A721" t="str">
            <v>12.10.A3</v>
          </cell>
          <cell r="B721" t="str">
            <v>A26.05.023.002</v>
          </cell>
          <cell r="C721" t="str">
            <v>РНК вируса гепатита D, кровь, колич.</v>
          </cell>
          <cell r="D721">
            <v>2</v>
          </cell>
          <cell r="E721" t="str">
            <v>кол.</v>
          </cell>
          <cell r="F721">
            <v>6</v>
          </cell>
          <cell r="G721" t="str">
            <v>Кровь с ЭДТА (разделительный гель)</v>
          </cell>
          <cell r="H721" t="str">
            <v>ПСК-ПЦР</v>
          </cell>
          <cell r="I721">
            <v>680</v>
          </cell>
        </row>
        <row r="722">
          <cell r="C722" t="str">
            <v>Гепатит G</v>
          </cell>
        </row>
        <row r="723">
          <cell r="A723" t="str">
            <v>12.11.A1.202</v>
          </cell>
          <cell r="B723" t="str">
            <v>A26.05.026.001.001</v>
          </cell>
          <cell r="C723" t="str">
            <v>РНК вируса гепатита G, кровь, кач.</v>
          </cell>
          <cell r="D723">
            <v>2</v>
          </cell>
          <cell r="E723" t="str">
            <v>кач.</v>
          </cell>
          <cell r="F723">
            <v>8</v>
          </cell>
          <cell r="G723" t="str">
            <v>Кровь с ЭДТА (разделительный гель)</v>
          </cell>
          <cell r="H723" t="str">
            <v>ПСК-ПЦР</v>
          </cell>
          <cell r="I723">
            <v>715</v>
          </cell>
        </row>
        <row r="724">
          <cell r="C724" t="str">
            <v>ВИЧ</v>
          </cell>
        </row>
        <row r="725">
          <cell r="A725" t="str">
            <v>12.18.A1.202</v>
          </cell>
          <cell r="B725" t="str">
            <v>A26.05.021.001.001</v>
          </cell>
          <cell r="C725" t="str">
            <v>*РНК ВИЧ I типа, кровь, кач.</v>
          </cell>
          <cell r="D725">
            <v>2</v>
          </cell>
          <cell r="E725" t="str">
            <v>кач.</v>
          </cell>
          <cell r="F725">
            <v>4</v>
          </cell>
          <cell r="G725" t="str">
            <v>Кровь с ЭДТА (разделительный гель)</v>
          </cell>
          <cell r="H725" t="str">
            <v>ПСК-ПЦР</v>
          </cell>
          <cell r="I725">
            <v>2525</v>
          </cell>
        </row>
        <row r="726">
          <cell r="A726" t="str">
            <v>12.18.A2.202</v>
          </cell>
          <cell r="B726" t="str">
            <v>A26.05.021.005</v>
          </cell>
          <cell r="C726" t="str">
            <v>*РНК ВИЧ I типа, кровь, колич.</v>
          </cell>
          <cell r="D726">
            <v>2</v>
          </cell>
          <cell r="E726" t="str">
            <v>кол.</v>
          </cell>
          <cell r="F726">
            <v>4</v>
          </cell>
          <cell r="G726" t="str">
            <v>Кровь с ЭДТА (разделительный гель)</v>
          </cell>
          <cell r="H726" t="str">
            <v>ПСК-ПЦР</v>
          </cell>
          <cell r="I726">
            <v>4960</v>
          </cell>
        </row>
        <row r="727">
          <cell r="A727" t="str">
            <v>12.21.D1.202</v>
          </cell>
          <cell r="B727" t="str">
            <v>A26.05.020.004</v>
          </cell>
          <cell r="C727" t="str">
            <v>*Одновременное определение ДНК вируса гепатита В, РНК вируса гепатита С, РНК ВИЧ I типа, кровь, кач.</v>
          </cell>
          <cell r="D727">
            <v>2</v>
          </cell>
          <cell r="E727" t="str">
            <v>кач.</v>
          </cell>
          <cell r="F727">
            <v>6</v>
          </cell>
          <cell r="G727" t="str">
            <v>Кровь с ЭДТА (разделительный гель)</v>
          </cell>
          <cell r="H727" t="str">
            <v>ПСК-ПЦР</v>
          </cell>
          <cell r="I727">
            <v>2110</v>
          </cell>
        </row>
        <row r="728">
          <cell r="A728" t="str">
            <v>*</v>
          </cell>
          <cell r="C728" t="str">
            <v>*Рекомендуется сдавать совместно с исследованием на антитела и антигены к ВИЧ</v>
          </cell>
          <cell r="G728" t="str">
            <v>Кровь с ЭДТА</v>
          </cell>
        </row>
        <row r="729">
          <cell r="C729" t="str">
            <v>Вирус простого герпеса I и II типа</v>
          </cell>
        </row>
        <row r="730">
          <cell r="A730" t="str">
            <v>12.14.A1.202</v>
          </cell>
          <cell r="B730" t="str">
            <v>A26.05.035.001</v>
          </cell>
          <cell r="C730" t="str">
            <v>ДНК вируса простого герпеса I, II типа (Herpes simplex virus I, II), кровь, кач.</v>
          </cell>
          <cell r="D730" t="str">
            <v>57(1), 56(1), 2</v>
          </cell>
          <cell r="E730" t="str">
            <v>кач.</v>
          </cell>
          <cell r="F730">
            <v>4</v>
          </cell>
          <cell r="G730" t="str">
            <v>Кровь с ЭДТА (разделительный гель)</v>
          </cell>
          <cell r="H730" t="str">
            <v>ПСК-ПЦР</v>
          </cell>
          <cell r="I730">
            <v>375</v>
          </cell>
        </row>
        <row r="731">
          <cell r="A731" t="str">
            <v>13.19.A1.900</v>
          </cell>
          <cell r="B731" t="str">
            <v>A26.06.045.001.002</v>
          </cell>
          <cell r="C731" t="str">
            <v>ДНК вируса простого герпеса I типа (Herpes simplex virus I)</v>
          </cell>
          <cell r="D731" t="str">
            <v>56(1), 2</v>
          </cell>
          <cell r="E731" t="str">
            <v>кач.</v>
          </cell>
          <cell r="F731">
            <v>2</v>
          </cell>
          <cell r="G731" t="str">
            <v>Соскоб из уретры, Соскоб из цервикального канала, Синовиальная жидкость, Мазок из ротоглотки, Мазок из носоглотки, Мокрота, Эякулят, Смешанный соскоб из урогенитального тракта, Спинномозговая жидкость, Амниотическая жидкость, Мазок из носа, Другое, Мазок с поверхности миндалины, Бронхоальвеолярный лаваж, Моча (разовая), Отделяемое конъюнктивы, Соскоб с эрозивно-язвенных элементов, Секрет простаты, Соскоб из влагалища, Слюна, Плевральная жидкость</v>
          </cell>
          <cell r="H731" t="str">
            <v>ЭЖТС,СК-ПЦР,ЭБС</v>
          </cell>
          <cell r="I731">
            <v>295</v>
          </cell>
        </row>
        <row r="732">
          <cell r="A732" t="str">
            <v>13.19.A4.900</v>
          </cell>
          <cell r="B732" t="str">
            <v>A26.06.045.001.001</v>
          </cell>
          <cell r="C732" t="str">
            <v>ДНК вируса простого герпеса I типа (Herpes simplex virus I), количественно</v>
          </cell>
          <cell r="D732" t="str">
            <v>56(1), 2</v>
          </cell>
          <cell r="E732" t="str">
            <v>кол.</v>
          </cell>
          <cell r="F732">
            <v>2</v>
          </cell>
          <cell r="G732" t="str">
            <v>Отделяемое конъюнктивы, Мазок с поверхности миндалины, Мазок из носа, Смешанный соскоб из урогенитального тракта, Плевральная жидкость, Спинномозговая жидкость, Слюна, Другое, Синовиальная жидкость, Мазок из носоглотки, Эякулят, Мазок из ротоглотки, Бронхоальвеолярный лаваж, Моча (разовая), Соскоб с эрозивно-язвенных элементов, Секрет простаты, Соскоб из уретры, Амниотическая жидкость, Соскоб из влагалища, Мокрота, Соскоб из цервикального канала</v>
          </cell>
          <cell r="H732" t="str">
            <v>ЭЖТС,СК-ПЦР,ЭБС</v>
          </cell>
          <cell r="I732">
            <v>340</v>
          </cell>
        </row>
        <row r="733">
          <cell r="A733" t="str">
            <v>13.19.A2.900</v>
          </cell>
          <cell r="B733" t="str">
            <v>A26.05.035.001.006</v>
          </cell>
          <cell r="C733" t="str">
            <v>ДНК вируса простого герпеса II типа (Herpes simplex virus II)</v>
          </cell>
          <cell r="D733" t="str">
            <v>2, 56(1)</v>
          </cell>
          <cell r="E733" t="str">
            <v>кач.</v>
          </cell>
          <cell r="F733">
            <v>2</v>
          </cell>
          <cell r="G733" t="str">
            <v>Синовиальная жидкость, Соскоб из влагалища, Секрет простаты, Эякулят, Соскоб из цервикального канала, Амниотическая жидкость, Смешанный соскоб из урогенитального тракта, Спинномозговая жидкость, Бронхоальвеолярный лаваж, Слюна, Мазок из ротоглотки, Соскоб из уретры, Моча (разовая), Другое, Мазок из носа, Плевральная жидкость, Мокрота, Соскоб с эрозивно-язвенных элементов, Мазок с поверхности миндалины, Мазок из носоглотки, Отделяемое конъюнктивы</v>
          </cell>
          <cell r="H733" t="str">
            <v>СК-ПЦР,ЭЖТС,ЭБС</v>
          </cell>
          <cell r="I733">
            <v>305</v>
          </cell>
        </row>
        <row r="734">
          <cell r="A734" t="str">
            <v>13.19.A5.900</v>
          </cell>
          <cell r="B734" t="str">
            <v>A26.05.035.002.005</v>
          </cell>
          <cell r="C734" t="str">
            <v>ДНК вируса простого герпеса II типа (Herpes simplex virus II), количественно</v>
          </cell>
          <cell r="D734" t="str">
            <v>56(1), 2</v>
          </cell>
          <cell r="E734" t="str">
            <v>кол.</v>
          </cell>
          <cell r="F734">
            <v>2</v>
          </cell>
          <cell r="G734" t="str">
            <v>Соскоб с эрозивно-язвенных элементов, Мокрота, Мазок из носа, Соскоб из уретры, Секрет простаты, Мазок из носоглотки, Смешанный соскоб из урогенитального тракта, Слюна, Амниотическая жидкость, Синовиальная жидкость, Мазок из ротоглотки, Мазок с поверхности миндалины, Спинномозговая жидкость, Другое, Соскоб из влагалища, Соскоб из цервикального канала, Эякулят, Моча (разовая), Бронхоальвеолярный лаваж, Плевральная жидкость, Отделяемое конъюнктивы</v>
          </cell>
          <cell r="H734" t="str">
            <v>ЭЖТС,СК-ПЦР,ЭБС</v>
          </cell>
          <cell r="I734">
            <v>340</v>
          </cell>
        </row>
        <row r="735">
          <cell r="A735" t="str">
            <v>13.19.A3.900</v>
          </cell>
          <cell r="B735" t="str">
            <v>A26.05.035.003</v>
          </cell>
          <cell r="C735" t="str">
            <v>ДНК вируса простого герпеса I и II типов (Herpes simplex virus I и II)</v>
          </cell>
          <cell r="D735" t="str">
            <v>2, 56(1), 57(1)</v>
          </cell>
          <cell r="E735" t="str">
            <v>кач.</v>
          </cell>
          <cell r="F735">
            <v>2</v>
          </cell>
          <cell r="G735" t="str">
            <v>Амниотическая жидкость, Мазок из носоглотки, Другое, Соскоб из цервикального канала, Соскоб с эрозивно-язвенных элементов, Мокрота, Секрет простаты, Слюна, Смешанный соскоб из урогенитального тракта, Бронхоальвеолярный лаваж, Моча (разовая), Синовиальная жидкость, Эякулят, Мазок из носа, Отделяемое конъюнктивы, Спинномозговая жидкость, Плевральная жидкость, Соскоб из уретры, Мазок из ротоглотки, Мазок с поверхности миндалины, Соскоб из влагалища</v>
          </cell>
          <cell r="H735" t="str">
            <v>СК-ПЦР,ЭЖТС,ЭБС</v>
          </cell>
          <cell r="I735">
            <v>300</v>
          </cell>
        </row>
        <row r="736">
          <cell r="C736" t="str">
            <v>Вирус герпеса VI типа</v>
          </cell>
        </row>
        <row r="737">
          <cell r="A737" t="str">
            <v>12.15.A1.202</v>
          </cell>
          <cell r="B737" t="str">
            <v>A26.05.033.001</v>
          </cell>
          <cell r="C737" t="str">
            <v>ДНК вируса герпеса VI типа (Human Herpes virus VI), кровь, кач.</v>
          </cell>
          <cell r="D737" t="str">
            <v>2, 57(1)</v>
          </cell>
          <cell r="E737" t="str">
            <v>кач.</v>
          </cell>
          <cell r="F737">
            <v>4</v>
          </cell>
          <cell r="G737" t="str">
            <v>Кровь с ЭДТА (разделительный гель)</v>
          </cell>
          <cell r="H737" t="str">
            <v>ПСК-ПЦР</v>
          </cell>
          <cell r="I737">
            <v>435</v>
          </cell>
        </row>
        <row r="738">
          <cell r="A738" t="str">
            <v>12.15.A2</v>
          </cell>
          <cell r="B738" t="str">
            <v>A26.05.033.002</v>
          </cell>
          <cell r="C738" t="str">
            <v>ДНК вируса герпеса VI типа (Human Herpes virus VI), кровь, колич.</v>
          </cell>
          <cell r="D738">
            <v>2</v>
          </cell>
          <cell r="E738" t="str">
            <v>кол.</v>
          </cell>
          <cell r="F738">
            <v>4</v>
          </cell>
          <cell r="G738" t="str">
            <v>Кровь с ЭДТА (разделительный гель)</v>
          </cell>
          <cell r="H738" t="str">
            <v>ПСК-ПЦР</v>
          </cell>
          <cell r="I738">
            <v>455</v>
          </cell>
        </row>
        <row r="739">
          <cell r="A739" t="str">
            <v>13.20.A1.900</v>
          </cell>
          <cell r="B739" t="str">
            <v>A26.06.047.001.001</v>
          </cell>
          <cell r="C739" t="str">
            <v>ДНК вируса герпеса VI типа (Human Herpes virus VI)</v>
          </cell>
          <cell r="D739">
            <v>2</v>
          </cell>
          <cell r="E739" t="str">
            <v>кач.</v>
          </cell>
          <cell r="F739">
            <v>2</v>
          </cell>
          <cell r="G739" t="str">
            <v>Соскоб из уретры, Мазок из ротоглотки, Мазок из носоглотки, Мокрота, Моча (разовая), Соскоб с эрозивно-язвенных элементов, Соскоб из влагалища, Секрет простаты, Другое, Спинномозговая жидкость, Амниотическая жидкость, Мазок из носа, Синовиальная жидкость, Слюна, Мазок с поверхности миндалины, Плевральная жидкость, Соскоб из цервикального канала, Бронхоальвеолярный лаваж, Отделяемое конъюнктивы, Эякулят, Смешанный соскоб из урогенитального тракта</v>
          </cell>
          <cell r="H739" t="str">
            <v>ЭЖТС,СК-ПЦР,ЭБС</v>
          </cell>
          <cell r="I739">
            <v>305</v>
          </cell>
        </row>
        <row r="740">
          <cell r="A740" t="str">
            <v>13.20.A2.900</v>
          </cell>
          <cell r="B740" t="str">
            <v>A26.06.047.001.002</v>
          </cell>
          <cell r="C740" t="str">
            <v>ДНК вируса герпеса VI типа (Human Herpes virus VI), количественно</v>
          </cell>
          <cell r="D740">
            <v>2</v>
          </cell>
          <cell r="E740" t="str">
            <v>кол.</v>
          </cell>
          <cell r="F740">
            <v>2</v>
          </cell>
          <cell r="G740" t="str">
            <v>Спинномозговая жидкость, Другое, Секрет простаты, Мазок с поверхности миндалины, Отделяемое конъюнктивы, Соскоб из уретры, Соскоб из цервикального канала, Соскоб с эрозивно-язвенных элементов, Синовиальная жидкость, Мокрота, Слюна, Смешанный соскоб из урогенитального тракта, Бронхоальвеолярный лаваж, Мазок из ротоглотки, Моча (разовая), Эякулят, Амниотическая жидкость, Соскоб из влагалища, Плевральная жидкость, Мазок из носа, Мазок из носоглотки</v>
          </cell>
          <cell r="H740" t="str">
            <v>СК-ПЦР,ЭЖТС,ЭБС</v>
          </cell>
          <cell r="I740">
            <v>390</v>
          </cell>
        </row>
        <row r="741">
          <cell r="C741" t="str">
            <v>Вирус герпеса VII типа</v>
          </cell>
        </row>
        <row r="742">
          <cell r="A742" t="str">
            <v>12.26.A1.202</v>
          </cell>
          <cell r="B742" t="str">
            <v>A26.05.024.003</v>
          </cell>
          <cell r="C742" t="str">
            <v>ДНК вируса герпеса VII типа (Human Herpes virus VII), кровь, кач.</v>
          </cell>
          <cell r="D742">
            <v>2</v>
          </cell>
          <cell r="E742" t="str">
            <v>кач.</v>
          </cell>
          <cell r="F742">
            <v>8</v>
          </cell>
          <cell r="G742" t="str">
            <v>Кровь с ЭДТА (разделительный гель)</v>
          </cell>
          <cell r="H742" t="str">
            <v>ПСК-ПЦР</v>
          </cell>
          <cell r="I742">
            <v>730</v>
          </cell>
        </row>
        <row r="743">
          <cell r="A743" t="str">
            <v>13.46.A1.900</v>
          </cell>
          <cell r="B743" t="str">
            <v>A26.05.024.002</v>
          </cell>
          <cell r="C743" t="str">
            <v>ДНК вируса герпеса VII типа (Human Herpes virus VII)</v>
          </cell>
          <cell r="D743">
            <v>2</v>
          </cell>
          <cell r="E743" t="str">
            <v>кач.</v>
          </cell>
          <cell r="F743">
            <v>8</v>
          </cell>
          <cell r="G743" t="str">
            <v>Мазок из носа, Мазок из ротоглотки</v>
          </cell>
          <cell r="H743" t="str">
            <v>ЭЖТС</v>
          </cell>
          <cell r="I743">
            <v>625</v>
          </cell>
        </row>
        <row r="744">
          <cell r="C744" t="str">
            <v>Вирус герпеса VIII типа</v>
          </cell>
        </row>
        <row r="745">
          <cell r="A745" t="str">
            <v>12.31.A1.202</v>
          </cell>
          <cell r="B745" t="str">
            <v>A26.05.024.001.001</v>
          </cell>
          <cell r="C745" t="str">
            <v>ДНК вируса герпеса 8 типа (Human Herpes virus VIII) кровь</v>
          </cell>
          <cell r="D745">
            <v>2</v>
          </cell>
          <cell r="E745" t="str">
            <v>кач.</v>
          </cell>
          <cell r="F745">
            <v>11</v>
          </cell>
          <cell r="G745" t="str">
            <v>Кровь с ЭДТА</v>
          </cell>
          <cell r="H745" t="str">
            <v>ПСК4</v>
          </cell>
          <cell r="I745">
            <v>510</v>
          </cell>
        </row>
        <row r="746">
          <cell r="C746" t="str">
            <v>Цитомегаловирус</v>
          </cell>
        </row>
        <row r="747">
          <cell r="A747" t="str">
            <v>12.13.A1.202</v>
          </cell>
          <cell r="B747" t="str">
            <v>A26.05.017.001</v>
          </cell>
          <cell r="C747" t="str">
            <v>ДНК цитомегаловируса (Cytomegalovirus), кровь, кач.</v>
          </cell>
          <cell r="D747" t="str">
            <v>2, 57(1), 56(1)</v>
          </cell>
          <cell r="E747" t="str">
            <v>кач.</v>
          </cell>
          <cell r="F747">
            <v>4</v>
          </cell>
          <cell r="G747" t="str">
            <v>Кровь с ЭДТА (разделительный гель)</v>
          </cell>
          <cell r="H747" t="str">
            <v>ПСК-ПЦР</v>
          </cell>
          <cell r="I747">
            <v>425</v>
          </cell>
        </row>
        <row r="748">
          <cell r="A748" t="str">
            <v>12.13.A2.202</v>
          </cell>
          <cell r="B748" t="str">
            <v>A26.05.017.002</v>
          </cell>
          <cell r="C748" t="str">
            <v>ДНК цитомегаловируса (Cytomegalovirus), кровь, колич.</v>
          </cell>
          <cell r="D748">
            <v>2</v>
          </cell>
          <cell r="E748" t="str">
            <v>кол.</v>
          </cell>
          <cell r="F748">
            <v>4</v>
          </cell>
          <cell r="G748" t="str">
            <v>Кровь с ЭДТА (разделительный гель)</v>
          </cell>
          <cell r="H748" t="str">
            <v>ПСК-ПЦР</v>
          </cell>
          <cell r="I748">
            <v>475</v>
          </cell>
        </row>
        <row r="749">
          <cell r="A749" t="str">
            <v>13.18.A1.900</v>
          </cell>
          <cell r="B749" t="str">
            <v>A26.08.058.001.004</v>
          </cell>
          <cell r="C749" t="str">
            <v>ДНК цитомегаловируса (Cytomegalovirus, CMV)</v>
          </cell>
          <cell r="D749" t="str">
            <v>56(1), 57(1), 2</v>
          </cell>
          <cell r="E749" t="str">
            <v>кач.</v>
          </cell>
          <cell r="F749">
            <v>2</v>
          </cell>
          <cell r="G749" t="str">
            <v>Эякулят, Спинномозговая жидкость, Секрет простаты, Мазок с поверхности миндалины, Плевральная жидкость, Смешанный соскоб из урогенитального тракта, Соскоб с эрозивно-язвенных элементов, Мазок из носоглотки, Другое, Соскоб из уретры, Моча (разовая), Слюна, Бронхоальвеолярный лаваж, Мазок из ротоглотки, Соскоб из влагалища, Соскоб из цервикального канала, Синовиальная жидкость, Амниотическая жидкость, Мокрота, Отделяемое конъюнктивы, Мазок из носа</v>
          </cell>
          <cell r="H749" t="str">
            <v>СК-ПЦР,ЭБС,ЭЖТС</v>
          </cell>
          <cell r="I749">
            <v>335</v>
          </cell>
        </row>
        <row r="750">
          <cell r="A750" t="str">
            <v>13.18.A2.900</v>
          </cell>
          <cell r="B750" t="str">
            <v>A26.08.058.002.001</v>
          </cell>
          <cell r="C750" t="str">
            <v>ДНК цитомегаловируса (Cytomegalovirus, CMV), количественно</v>
          </cell>
          <cell r="D750" t="str">
            <v>2, 56(1)</v>
          </cell>
          <cell r="E750" t="str">
            <v>кол.</v>
          </cell>
          <cell r="F750">
            <v>2</v>
          </cell>
          <cell r="G750" t="str">
            <v>Соскоб с эрозивно-язвенных элементов, Амниотическая жидкость, Бронхоальвеолярный лаваж, Мазок из носоглотки, Синовиальная жидкость, Отделяемое конъюнктивы, Другое, Эякулят, Мазок с поверхности миндалины, Смешанный соскоб из урогенитального тракта, Секрет простаты, Соскоб из влагалища, Спинномозговая жидкость, Моча (разовая), Мокрота, Соскоб из уретры, Плевральная жидкость, Соскоб из цервикального канала, Мазок из ротоглотки, Мазок из носа, Слюна</v>
          </cell>
          <cell r="H750" t="str">
            <v>ЭЖТС,СК-ПЦР,ЭБС</v>
          </cell>
          <cell r="I750">
            <v>340</v>
          </cell>
        </row>
        <row r="751">
          <cell r="C751" t="str">
            <v>Вирус краснухи</v>
          </cell>
        </row>
        <row r="752">
          <cell r="A752" t="str">
            <v>12.23.A1.202</v>
          </cell>
          <cell r="B752" t="str">
            <v>A26.07.010.003</v>
          </cell>
          <cell r="C752" t="str">
            <v>РНК вируса краснухи (Rubella virus), кровь, кач.</v>
          </cell>
          <cell r="D752" t="str">
            <v>2, 56(1)</v>
          </cell>
          <cell r="E752" t="str">
            <v>кач.</v>
          </cell>
          <cell r="F752">
            <v>6</v>
          </cell>
          <cell r="G752" t="str">
            <v>Кровь с ЭДТА (разделительный гель)</v>
          </cell>
          <cell r="H752" t="str">
            <v>ПСК-ПЦР</v>
          </cell>
          <cell r="I752">
            <v>720</v>
          </cell>
        </row>
        <row r="753">
          <cell r="C753" t="str">
            <v>Респираторные вирусные инфекции</v>
          </cell>
        </row>
        <row r="754">
          <cell r="A754" t="str">
            <v>13.30.A2.900</v>
          </cell>
          <cell r="B754" t="str">
            <v>A26.08.038.001.001</v>
          </cell>
          <cell r="C754" t="str">
            <v>РНК вируса гриппа A/H1N1 (свиной грипп), (кач.)</v>
          </cell>
          <cell r="D754">
            <v>2</v>
          </cell>
          <cell r="E754" t="str">
            <v>кач.</v>
          </cell>
          <cell r="F754">
            <v>2</v>
          </cell>
          <cell r="G754" t="str">
            <v>Мазок из носа, Мазок из носоглотки и ротоглотки, Мокрота, Мазок из носоглотки, Мазок из ротоглотки</v>
          </cell>
          <cell r="H754" t="str">
            <v>ЭЖТС,ППТС,СК-ПЦР</v>
          </cell>
          <cell r="I754">
            <v>1615</v>
          </cell>
        </row>
        <row r="755">
          <cell r="A755" t="str">
            <v>13.30.D3.900</v>
          </cell>
          <cell r="B755" t="str">
            <v>A26.08.038.001.002</v>
          </cell>
          <cell r="C755" t="str">
            <v>РНК вирусов гриппа A/H1N1,A/H3N2</v>
          </cell>
          <cell r="D755">
            <v>2</v>
          </cell>
          <cell r="E755" t="str">
            <v>кач.</v>
          </cell>
          <cell r="F755">
            <v>2</v>
          </cell>
          <cell r="G755" t="str">
            <v>Мокрота, Мазок из носоглотки, Мазок из ротоглотки, Мазок из носоглотки и ротоглотки</v>
          </cell>
          <cell r="H755" t="str">
            <v>СК-ПЦР,ЭЖТС,ППТС</v>
          </cell>
          <cell r="I755">
            <v>1470</v>
          </cell>
        </row>
        <row r="756">
          <cell r="A756" t="str">
            <v>13.30.D1.900</v>
          </cell>
          <cell r="B756" t="str">
            <v>A26.08.038.001.003</v>
          </cell>
          <cell r="C756" t="str">
            <v>Генотипирование вируса гриппа (А/B)</v>
          </cell>
          <cell r="D756">
            <v>2</v>
          </cell>
          <cell r="E756" t="str">
            <v>кач.</v>
          </cell>
          <cell r="F756">
            <v>2</v>
          </cell>
          <cell r="G756" t="str">
            <v>Мазок из ротоглотки, Мокрота, Мазок из носоглотки и ротоглотки, Мазок из носа, Мазок из носоглотки, Бронхоальвеолярный лаваж, Мазок с поверхности миндалины</v>
          </cell>
          <cell r="H756" t="str">
            <v>ЭЖТС,СК-ПЦР,ППТС</v>
          </cell>
          <cell r="I756">
            <v>1000</v>
          </cell>
        </row>
        <row r="757">
          <cell r="A757" t="str">
            <v>13.30.D2.900</v>
          </cell>
          <cell r="B757" t="str">
            <v>A26.08.020.001.001</v>
          </cell>
          <cell r="C757" t="str">
            <v>ОРВИ-Скрин (РНК респираторносинцитиального вируса/ РНК метапневмовируса/ РНК  парагриппа (типов 1, 2, 3 и 4)/ РНК коронавирусов/ РНК риновирусов/ ДНК аденовирусов  (групп B, C и E)/ ДНК бокавируса)</v>
          </cell>
          <cell r="D757">
            <v>2</v>
          </cell>
          <cell r="E757" t="str">
            <v>кач.</v>
          </cell>
          <cell r="F757">
            <v>2</v>
          </cell>
          <cell r="G757" t="str">
            <v>Мокрота, Мазок из ротоглотки, Мазок из носоглотки и ротоглотки, Мазок из носоглотки, Бронхоальвеолярный лаваж, Мазок из носа, Мазок с поверхности миндалины</v>
          </cell>
          <cell r="H757" t="str">
            <v>СК-ПЦР,ЭЖТС,ППТС</v>
          </cell>
          <cell r="I757">
            <v>1855</v>
          </cell>
        </row>
        <row r="758">
          <cell r="A758" t="str">
            <v>13.30.A4</v>
          </cell>
          <cell r="B758" t="str">
            <v>A26.08.027.001.004</v>
          </cell>
          <cell r="C758" t="str">
            <v>*РНК коронавируса SARS-CoV-2 (COVID-19)</v>
          </cell>
          <cell r="D758" t="str">
            <v>57(1), КОВИД М(K), КОВИД М(Р), КОВИД Р(Р), КОВИД Р(K), ТОП-100</v>
          </cell>
          <cell r="E758" t="str">
            <v>кач.</v>
          </cell>
          <cell r="F758">
            <v>1</v>
          </cell>
          <cell r="G758" t="str">
            <v>Мазок из носоглотки и ротоглотки, Мазок из ротоглотки, Бронхоальвеолярный лаваж</v>
          </cell>
          <cell r="H758" t="str">
            <v>ЭСТС,СК-ПЦР,ППТС</v>
          </cell>
          <cell r="I758">
            <v>1110</v>
          </cell>
        </row>
        <row r="759">
          <cell r="A759" t="str">
            <v>50.0.H181</v>
          </cell>
          <cell r="B759" t="str">
            <v>A26.08.027.001.006</v>
          </cell>
          <cell r="C759" t="str">
            <v>*РНК коронавируса SARS-CoV-2 (COVID-19, результат на английском и русском языках)</v>
          </cell>
          <cell r="D759" t="str">
            <v>КОВИД М(Р), ТОП-100(А), 57(1), КОВИД М(K), КОВИД А(Р), ТОП-100, КОВИД Р(Р), КОВИД Р(K), КОВИД А(К)</v>
          </cell>
          <cell r="E759" t="str">
            <v>кач.</v>
          </cell>
          <cell r="F759">
            <v>1</v>
          </cell>
          <cell r="G759" t="str">
            <v>Мазок из носоглотки и ротоглотки, Бронхоальвеолярный лаваж, Мазок из ротоглотки</v>
          </cell>
          <cell r="H759" t="str">
            <v>ППТС,ЭСТС,СК-ПЦР</v>
          </cell>
          <cell r="I759">
            <v>1110</v>
          </cell>
        </row>
        <row r="760">
          <cell r="A760" t="str">
            <v>*</v>
          </cell>
          <cell r="C760" t="str">
            <v>* Внимание! Стоимость теста при выезде на дом может отличаться!</v>
          </cell>
          <cell r="G760" t="str">
            <v>Кровь с ЭДТА</v>
          </cell>
        </row>
        <row r="761">
          <cell r="C761" t="str">
            <v>Вирус Эпштейна-Барр</v>
          </cell>
        </row>
        <row r="762">
          <cell r="A762" t="str">
            <v>12.16.A1.202</v>
          </cell>
          <cell r="B762" t="str">
            <v>A26.05.011.001</v>
          </cell>
          <cell r="C762" t="str">
            <v>ДНК вируса Эпштейна-Барр (Epstein-Barr virus), кровь, кач.</v>
          </cell>
          <cell r="D762" t="str">
            <v>57(1), 2</v>
          </cell>
          <cell r="E762" t="str">
            <v>кач.</v>
          </cell>
          <cell r="F762">
            <v>4</v>
          </cell>
          <cell r="G762" t="str">
            <v>Кровь с ЭДТА (разделительный гель)</v>
          </cell>
          <cell r="H762" t="str">
            <v>ПСК-ПЦР</v>
          </cell>
          <cell r="I762">
            <v>360</v>
          </cell>
        </row>
        <row r="763">
          <cell r="A763" t="str">
            <v>12.16.A2.202</v>
          </cell>
          <cell r="B763" t="str">
            <v>A26.05.011.002</v>
          </cell>
          <cell r="C763" t="str">
            <v>ДНК вируса Эпштейна-Барр (Epstein-Barr virus), кровь, колич.</v>
          </cell>
          <cell r="D763">
            <v>2</v>
          </cell>
          <cell r="E763" t="str">
            <v>кол.</v>
          </cell>
          <cell r="F763">
            <v>4</v>
          </cell>
          <cell r="G763" t="str">
            <v>Кровь с ЭДТА (разделительный гель)</v>
          </cell>
          <cell r="H763" t="str">
            <v>ПСК-ПЦР</v>
          </cell>
          <cell r="I763">
            <v>455</v>
          </cell>
        </row>
        <row r="764">
          <cell r="A764" t="str">
            <v>13.21.A1.900</v>
          </cell>
          <cell r="B764" t="str">
            <v>A26.08.059.001.001</v>
          </cell>
          <cell r="C764" t="str">
            <v>ДНК вируса Эпштейна-Барр (Epstein-Barr virus)</v>
          </cell>
          <cell r="D764">
            <v>2</v>
          </cell>
          <cell r="E764" t="str">
            <v>кач.</v>
          </cell>
          <cell r="F764">
            <v>2</v>
          </cell>
          <cell r="G764" t="str">
            <v>Эякулят, Бронхоальвеолярный лаваж, Соскоб из влагалища, Плевральная жидкость, Мокрота, Спинномозговая жидкость, Мазок с поверхности миндалины, Синовиальная жидкость, Соскоб из уретры, Мазок из носа, Смешанный соскоб из урогенитального тракта, Отделяемое конъюнктивы, Мазок из носоглотки, Другое, Соскоб из цервикального канала, Моча (разовая), Амниотическая жидкость, Секрет простаты, Соскоб с эрозивно-язвенных элементов, Мазок из ротоглотки, Слюна</v>
          </cell>
          <cell r="H764" t="str">
            <v>СК-ПЦР,ЭЖТС,ЭБС</v>
          </cell>
          <cell r="I764">
            <v>305</v>
          </cell>
        </row>
        <row r="765">
          <cell r="A765" t="str">
            <v>13.21.A2.900</v>
          </cell>
          <cell r="B765" t="str">
            <v>A26.08.059.002.001</v>
          </cell>
          <cell r="C765" t="str">
            <v>ДНК вируса Эпштейна-Барр (Epstein-Barr virus), количественно</v>
          </cell>
          <cell r="D765">
            <v>2</v>
          </cell>
          <cell r="E765" t="str">
            <v>кол.</v>
          </cell>
          <cell r="F765">
            <v>2</v>
          </cell>
          <cell r="G765" t="str">
            <v>Мазок из носоглотки, Мазок с поверхности миндалины, Эякулят, Спинномозговая жидкость, Смешанный соскоб из урогенитального тракта, Мазок из ротоглотки, Мокрота, Амниотическая жидкость, Секрет простаты, Плевральная жидкость, Слюна, Соскоб из цервикального канала, Отделяемое конъюнктивы, Синовиальная жидкость, Соскоб из влагалища, Мазок из носа, Соскоб из уретры, Моча (разовая), Бронхоальвеолярный лаваж, Соскоб с эрозивно-язвенных элементов, Другое</v>
          </cell>
          <cell r="H765" t="str">
            <v>ЭЖТС,СК-ПЦР,ЭБС</v>
          </cell>
          <cell r="I765">
            <v>455</v>
          </cell>
        </row>
        <row r="766">
          <cell r="C766" t="str">
            <v>Вирус Варицелла-Зостер</v>
          </cell>
        </row>
        <row r="767">
          <cell r="A767" t="str">
            <v>12.17.A1.202</v>
          </cell>
          <cell r="B767" t="str">
            <v>A26.05.042.001</v>
          </cell>
          <cell r="C767" t="str">
            <v>ДНК вируса Варицелла-Зостер (Varicella-Zoster virus), кровь, кач.</v>
          </cell>
          <cell r="D767">
            <v>2</v>
          </cell>
          <cell r="E767" t="str">
            <v>кач.</v>
          </cell>
          <cell r="F767">
            <v>4</v>
          </cell>
          <cell r="G767" t="str">
            <v>Кровь с ЭДТА (разделительный гель)</v>
          </cell>
          <cell r="H767" t="str">
            <v>ПСК-ПЦР</v>
          </cell>
          <cell r="I767">
            <v>335</v>
          </cell>
        </row>
        <row r="768">
          <cell r="A768" t="str">
            <v>13.22.A1.900</v>
          </cell>
          <cell r="B768" t="str">
            <v>A26.06.056.003</v>
          </cell>
          <cell r="C768" t="str">
            <v>ДНК вируса Варицелла-Зостер (Varicella-Zoster virus)</v>
          </cell>
          <cell r="D768">
            <v>2</v>
          </cell>
          <cell r="E768" t="str">
            <v>кач.</v>
          </cell>
          <cell r="F768">
            <v>4</v>
          </cell>
          <cell r="G768" t="str">
            <v>Мазок из носа, Другое, Соскоб с эрозивно-язвенных элементов, Синовиальная жидкость, Соскоб из влагалища, Мазок из носоглотки, Секрет простаты, Соскоб из уретры, Спинномозговая жидкость, Моча (разовая), Эякулят, Амниотическая жидкость, Бронхоальвеолярный лаваж, Мокрота, Соскоб из цервикального канала, Отделяемое конъюнктивы, Плевральная жидкость, Мазок из ротоглотки, Смешанный соскоб из урогенитального тракта, Мазок с поверхности миндалины, Слюна</v>
          </cell>
          <cell r="H768" t="str">
            <v>ЭЖТС,СК-ПЦР,ЭБС</v>
          </cell>
          <cell r="I768">
            <v>325</v>
          </cell>
        </row>
        <row r="769">
          <cell r="C769" t="str">
            <v>Парвовирус</v>
          </cell>
        </row>
        <row r="770">
          <cell r="A770" t="str">
            <v>12.22.A2.202</v>
          </cell>
          <cell r="B770" t="str">
            <v>A26.05.032.002</v>
          </cell>
          <cell r="C770" t="str">
            <v>ДНК парвовируса B19 (Parvovirus B19), кровь, колич.</v>
          </cell>
          <cell r="D770" t="str">
            <v>56(1), 2</v>
          </cell>
          <cell r="E770" t="str">
            <v>кол.</v>
          </cell>
          <cell r="F770">
            <v>5</v>
          </cell>
          <cell r="G770" t="str">
            <v>Кровь с ЭДТА (разделительный гель)</v>
          </cell>
          <cell r="H770" t="str">
            <v>ПСК-ПЦР</v>
          </cell>
          <cell r="I770">
            <v>965</v>
          </cell>
        </row>
        <row r="771">
          <cell r="A771" t="str">
            <v>13.34.A1.900</v>
          </cell>
          <cell r="B771" t="str">
            <v>A26.05.032.003</v>
          </cell>
          <cell r="C771" t="str">
            <v>ДНК парвовируса B19 (Parvovirus B19)</v>
          </cell>
          <cell r="D771" t="str">
            <v>2, 56(1)</v>
          </cell>
          <cell r="E771" t="str">
            <v>кач.</v>
          </cell>
          <cell r="F771">
            <v>5</v>
          </cell>
          <cell r="G771" t="str">
            <v>Бронхоальвеолярный лаваж, Мазок из ротоглотки, Слюна</v>
          </cell>
          <cell r="H771" t="str">
            <v>СК-ПЦР,ЭЖТС</v>
          </cell>
          <cell r="I771">
            <v>875</v>
          </cell>
        </row>
        <row r="772">
          <cell r="C772" t="str">
            <v>Аденовирус</v>
          </cell>
        </row>
        <row r="773">
          <cell r="A773" t="str">
            <v>12.25.A1.202</v>
          </cell>
          <cell r="B773" t="str">
            <v>A26.08.022.001.001</v>
          </cell>
          <cell r="C773" t="str">
            <v>ДНК аденовируса (типы 3, 2, 5, 4, 7, 12, 16, 40, 41, 48), кровь, кач.</v>
          </cell>
          <cell r="D773">
            <v>2</v>
          </cell>
          <cell r="E773" t="str">
            <v>кач.</v>
          </cell>
          <cell r="F773">
            <v>4</v>
          </cell>
          <cell r="G773" t="str">
            <v>Кровь с ЭДТА (разделительный гель)</v>
          </cell>
          <cell r="H773" t="str">
            <v>ПСК-ПЦР</v>
          </cell>
          <cell r="I773">
            <v>965</v>
          </cell>
        </row>
        <row r="774">
          <cell r="A774" t="str">
            <v>13.29.A1.900</v>
          </cell>
          <cell r="B774" t="str">
            <v>A26.08.022.002</v>
          </cell>
          <cell r="C774" t="str">
            <v>ДНК аденовируса (типы 3, 2, 5, 4, 7, 12, 16, 40, 41, 48)</v>
          </cell>
          <cell r="D774">
            <v>2</v>
          </cell>
          <cell r="E774" t="str">
            <v>кач.</v>
          </cell>
          <cell r="F774">
            <v>6</v>
          </cell>
          <cell r="G774" t="str">
            <v>Другое, Мазок из ротоглотки, Мокрота, Мазок из носа, Соскоб из уретры, Отделяемое конъюнктивы, Мазок из носоглотки, Моча (разовая), Слюна, Бронхоальвеолярный лаваж, Мазок с поверхности миндалины</v>
          </cell>
          <cell r="H774" t="str">
            <v>СК-ПЦР,ЭЖТС</v>
          </cell>
          <cell r="I774">
            <v>620</v>
          </cell>
        </row>
        <row r="775">
          <cell r="C775" t="str">
            <v>Диагностика папилломавируса методом ПЦР</v>
          </cell>
        </row>
        <row r="776">
          <cell r="A776" t="str">
            <v>13.1.18.A1</v>
          </cell>
          <cell r="B776" t="str">
            <v>A26.21.008.001.037</v>
          </cell>
          <cell r="C776" t="str">
            <v>ДНК папилломавирусов (ВПЧ) 16/18 типов, типирование</v>
          </cell>
          <cell r="D776">
            <v>2</v>
          </cell>
          <cell r="E776" t="str">
            <v>кач.</v>
          </cell>
          <cell r="F776">
            <v>2</v>
          </cell>
          <cell r="G776" t="str">
            <v>Мазок из ротоглотки, Другое, Эякулят, Соскоб из цервикального канала, Смешанный соскоб из урогенитального тракта, Соскоб из уретры, Соскоб из влагалища</v>
          </cell>
          <cell r="H776" t="str">
            <v>ЭЖТС,СК-ПЦР</v>
          </cell>
          <cell r="I776">
            <v>365</v>
          </cell>
        </row>
        <row r="777">
          <cell r="A777" t="str">
            <v>13.11.D1</v>
          </cell>
          <cell r="B777" t="str">
            <v>A26.21.008.001.036</v>
          </cell>
          <cell r="C777" t="str">
            <v>ДНК папилломавирусов (ВПЧ) высокого канцерогенного риска 14 типов (КВМ, типы 16, 18, 31, 33, 35, 39, 45, 51, 52, 56, 58, 59, 66, 68), типирование, кол.</v>
          </cell>
          <cell r="D777">
            <v>2</v>
          </cell>
          <cell r="E777" t="str">
            <v>кол.</v>
          </cell>
          <cell r="F777">
            <v>2</v>
          </cell>
          <cell r="G777" t="str">
            <v>Другое, Смешанный соскоб из урогенитального тракта, Соскоб из влагалища, Соскоб из уретры, Соскоб из цервикального канала, Мазок из ротоглотки</v>
          </cell>
          <cell r="H777" t="str">
            <v>ЭЖТС,СК-ПЦР</v>
          </cell>
          <cell r="I777">
            <v>1170</v>
          </cell>
        </row>
        <row r="778">
          <cell r="A778" t="str">
            <v>13.23.D5.900</v>
          </cell>
          <cell r="B778" t="str">
            <v>A26.21.008.001.011</v>
          </cell>
          <cell r="C778" t="str">
            <v>ВПЧ-тест (ROCHE COBAS4800) высокого канцерогенного риска (16-68 типов: 16, 18 с определением типа, 31, 33, 35, 39, 45, 51, 52, 56, 58, 59, 66, 68 без определения типа)</v>
          </cell>
          <cell r="D778" t="str">
            <v>2, 4, 56(1)</v>
          </cell>
          <cell r="E778" t="str">
            <v>кач.</v>
          </cell>
          <cell r="F778">
            <v>9</v>
          </cell>
          <cell r="G778" t="str">
            <v>Соскоб из цервикального канала и с шейки матки</v>
          </cell>
          <cell r="H778" t="str">
            <v>КЖЦ</v>
          </cell>
          <cell r="I778">
            <v>1450</v>
          </cell>
        </row>
        <row r="779">
          <cell r="A779" t="str">
            <v>13.23.D10</v>
          </cell>
          <cell r="B779" t="str">
            <v>A26.21.008.001.009</v>
          </cell>
          <cell r="C779" t="str">
            <v>ВПЧ-тест (Вектор-Бест) высокого канцерогенного риска (16-68 типов: 16, 18 с определением типа, 31, 33, 35, 39, 45, 51, 52, 56, 58, 59, 66, 68 суммарно)</v>
          </cell>
          <cell r="D779" t="str">
            <v>56(1), 4, 2</v>
          </cell>
          <cell r="E779" t="str">
            <v>кач.</v>
          </cell>
          <cell r="F779">
            <v>9</v>
          </cell>
          <cell r="G779" t="str">
            <v>Соскоб из цервикального канала и с шейки матки</v>
          </cell>
          <cell r="H779" t="str">
            <v>КЖЦ</v>
          </cell>
          <cell r="I779">
            <v>1235</v>
          </cell>
        </row>
        <row r="780">
          <cell r="A780" t="str">
            <v>13.23.H1</v>
          </cell>
          <cell r="B780" t="str">
            <v>A26.21.008.001.010</v>
          </cell>
          <cell r="C780" t="str">
            <v>ДНК папилломавирусов (ВПЧ) 14 типов (КВМ, типы 6, 11, 16, 18, 31, 33, 35, 39, 45, 51, 52, 56, 58, 59), типирование, кол.</v>
          </cell>
          <cell r="D780" t="str">
            <v>56(1), 2</v>
          </cell>
          <cell r="E780" t="str">
            <v>кол.</v>
          </cell>
          <cell r="F780">
            <v>2</v>
          </cell>
          <cell r="G780" t="str">
            <v>Смешанный соскоб из урогенитального тракта, Другое, Соскоб из влагалища, Соскоб из уретры, Мазок из ротоглотки, Соскоб из цервикального канала</v>
          </cell>
          <cell r="H780" t="str">
            <v>ЭЖТС,СК-ПЦР</v>
          </cell>
          <cell r="I780">
            <v>1170</v>
          </cell>
        </row>
        <row r="781">
          <cell r="A781" t="str">
            <v>13.23.H2</v>
          </cell>
          <cell r="B781" t="str">
            <v>A26.21.008.001.015</v>
          </cell>
          <cell r="C781" t="str">
            <v>ДНК папилломавирусов (ВПЧ) 21 тип (КВМ, типы 6, 11, 16, 18, 26, 31, 33, 35, 39, 44, 45, 51, 52, 53, 56, 58, 59, 66, 68, 73, 82), типирование, кол.</v>
          </cell>
          <cell r="D781" t="str">
            <v>56(1), 2</v>
          </cell>
          <cell r="E781" t="str">
            <v>кол.</v>
          </cell>
          <cell r="F781">
            <v>2</v>
          </cell>
          <cell r="G781" t="str">
            <v>Соскоб из цервикального канала, Другое, Соскоб из влагалища, Соскоб из уретры, Мазок из ротоглотки, Смешанный соскоб из урогенитального тракта</v>
          </cell>
          <cell r="H781" t="str">
            <v>ЭЖТС,СК-ПЦР</v>
          </cell>
          <cell r="I781">
            <v>2700</v>
          </cell>
        </row>
        <row r="782">
          <cell r="A782" t="str">
            <v>13.23.D2.900</v>
          </cell>
          <cell r="B782" t="str">
            <v>A26.21.008.002</v>
          </cell>
          <cell r="C782" t="str">
            <v>ДНК папилломавирусов (ВПЧ) 6/11 типов, типирование</v>
          </cell>
          <cell r="D782">
            <v>2</v>
          </cell>
          <cell r="E782" t="str">
            <v>кач.</v>
          </cell>
          <cell r="F782">
            <v>2</v>
          </cell>
          <cell r="G782" t="str">
            <v>Эякулят, Смешанный соскоб из урогенитального тракта, Мазок из ротоглотки, Соскоб из влагалища, Другое, Соскоб из цервикального канала, Соскоб из уретры</v>
          </cell>
          <cell r="H782" t="str">
            <v>СК-ПЦР,ЭЖТС</v>
          </cell>
          <cell r="I782">
            <v>340</v>
          </cell>
        </row>
        <row r="783">
          <cell r="A783" t="str">
            <v>13.23.D3.900</v>
          </cell>
          <cell r="B783" t="str">
            <v>A26.21.008.001.001</v>
          </cell>
          <cell r="C783" t="str">
            <v>ДНК папилломавирусов (ВПЧ) 6/11 типов, типирование, кол.</v>
          </cell>
          <cell r="D783">
            <v>2</v>
          </cell>
          <cell r="E783" t="str">
            <v>кол.</v>
          </cell>
          <cell r="F783">
            <v>2</v>
          </cell>
          <cell r="G783" t="str">
            <v>Мазок из ротоглотки, Другое, Смешанный соскоб из урогенитального тракта, Соскоб из влагалища, Соскоб из цервикального канала, Соскоб из уретры</v>
          </cell>
          <cell r="H783" t="str">
            <v>ЭЖТС,СК-ПЦР</v>
          </cell>
          <cell r="I783">
            <v>395</v>
          </cell>
        </row>
        <row r="784">
          <cell r="A784" t="str">
            <v>13.23.A1.900</v>
          </cell>
          <cell r="B784" t="str">
            <v>A26.21.008.001.002</v>
          </cell>
          <cell r="C784" t="str">
            <v>ДНК папилломавируса (ВПЧ) 16 типа</v>
          </cell>
          <cell r="D784">
            <v>2</v>
          </cell>
          <cell r="E784" t="str">
            <v>кач.</v>
          </cell>
          <cell r="F784">
            <v>2</v>
          </cell>
          <cell r="G784" t="str">
            <v>Мазок из ротоглотки, Соскоб из уретры, Другое, Смешанный соскоб из урогенитального тракта, Соскоб из цервикального канала, Эякулят, Соскоб из влагалища</v>
          </cell>
          <cell r="H784" t="str">
            <v>ЭЖТС,СК-ПЦР</v>
          </cell>
          <cell r="I784">
            <v>325</v>
          </cell>
        </row>
        <row r="785">
          <cell r="A785" t="str">
            <v>13.23.A2.900</v>
          </cell>
          <cell r="B785" t="str">
            <v>A26.21.008.001.003</v>
          </cell>
          <cell r="C785" t="str">
            <v>ДНК папилломавируса (ВПЧ) 18 типа</v>
          </cell>
          <cell r="D785">
            <v>2</v>
          </cell>
          <cell r="E785" t="str">
            <v>кач.</v>
          </cell>
          <cell r="F785">
            <v>2</v>
          </cell>
          <cell r="G785" t="str">
            <v>Другое, Эякулят, Соскоб из влагалища, Соскоб из уретры, Смешанный соскоб из урогенитального тракта, Мазок из ротоглотки, Соскоб из цервикального канала</v>
          </cell>
          <cell r="H785" t="str">
            <v>ЭЖТС,СК-ПЦР</v>
          </cell>
          <cell r="I785">
            <v>325</v>
          </cell>
        </row>
        <row r="786">
          <cell r="A786" t="str">
            <v>13.24.D1.900</v>
          </cell>
          <cell r="B786" t="str">
            <v>A26.21.008.001.004</v>
          </cell>
          <cell r="C786" t="str">
            <v>ДНК папилломавирусов (ВПЧ) 16/18 типов, типирование, кол.</v>
          </cell>
          <cell r="D786" t="str">
            <v>2, 56(1)</v>
          </cell>
          <cell r="E786" t="str">
            <v>кол.</v>
          </cell>
          <cell r="F786">
            <v>2</v>
          </cell>
          <cell r="G786" t="str">
            <v>Другое, Соскоб из влагалища, Соскоб из уретры, Соскоб из цервикального канала, Мазок из ротоглотки, Смешанный соскоб из урогенитального тракта</v>
          </cell>
          <cell r="H786" t="str">
            <v>СК-ПЦР,ЭЖТС</v>
          </cell>
          <cell r="I786">
            <v>385</v>
          </cell>
        </row>
        <row r="787">
          <cell r="A787" t="str">
            <v>13.23.D1.900</v>
          </cell>
          <cell r="B787" t="str">
            <v>A26.21.008.001.005</v>
          </cell>
          <cell r="C787" t="str">
            <v>ДНК папилломавирусов (ВПЧ) 31/33 типов, типирование</v>
          </cell>
          <cell r="D787">
            <v>2</v>
          </cell>
          <cell r="E787" t="str">
            <v>кач.</v>
          </cell>
          <cell r="F787">
            <v>2</v>
          </cell>
          <cell r="G787" t="str">
            <v>Соскоб из влагалища, Соскоб из цервикального канала, Другое, Соскоб из уретры, Мазок из ротоглотки, Смешанный соскоб из урогенитального тракта</v>
          </cell>
          <cell r="H787" t="str">
            <v>ЭЖТС,СК-ПЦР</v>
          </cell>
          <cell r="I787">
            <v>360</v>
          </cell>
        </row>
        <row r="788">
          <cell r="A788" t="str">
            <v>13.23.D4.900</v>
          </cell>
          <cell r="B788" t="str">
            <v>A26.21.008.001.006</v>
          </cell>
          <cell r="C788" t="str">
            <v>ДНК папилломавирусов (ВПЧ) 31/33 типов, типирование, кол.</v>
          </cell>
          <cell r="D788" t="str">
            <v>56(1), 2</v>
          </cell>
          <cell r="E788" t="str">
            <v>кол.</v>
          </cell>
          <cell r="F788">
            <v>2</v>
          </cell>
          <cell r="G788" t="str">
            <v>Смешанный соскоб из урогенитального тракта, Соскоб из цервикального канала, Соскоб из влагалища, Другое, Соскоб из уретры, Мазок из ротоглотки</v>
          </cell>
          <cell r="H788" t="str">
            <v>ЭЖТС,СК-ПЦР</v>
          </cell>
          <cell r="I788">
            <v>400</v>
          </cell>
        </row>
        <row r="789">
          <cell r="A789" t="str">
            <v>13.23.A3.900</v>
          </cell>
          <cell r="B789" t="str">
            <v>A26.21.008.001.007</v>
          </cell>
          <cell r="C789" t="str">
            <v>ДНК папилломавирусов (ВПЧ) высокого канцерогенного риска (16-68 типов: 16,18,31,33,35,39,45,51,52,56,58,59,66,68) суммарно</v>
          </cell>
          <cell r="D789" t="str">
            <v>2, 56(1)</v>
          </cell>
          <cell r="E789" t="str">
            <v>кач.</v>
          </cell>
          <cell r="F789">
            <v>2</v>
          </cell>
          <cell r="G789" t="str">
            <v>Соскоб из цервикального канала, Соскоб из влагалища, Смешанный соскоб из урогенитального тракта, Мазок из ротоглотки, Другое, Соскоб из уретры</v>
          </cell>
          <cell r="H789" t="str">
            <v>ЭЖТС,СК-ПЦР</v>
          </cell>
          <cell r="I789">
            <v>775</v>
          </cell>
        </row>
        <row r="790">
          <cell r="A790" t="str">
            <v>13.23.D6.900</v>
          </cell>
          <cell r="B790" t="str">
            <v>A26.21.008.001.008</v>
          </cell>
          <cell r="C790" t="str">
            <v>ДНК папилломавирусов (ВПЧ) высокого канцерогенного риска 12 типов (16, 18, 31, 33, 35, 39, 45, 51, 52, 56, 58, 59 типов), типирование</v>
          </cell>
          <cell r="D790" t="str">
            <v>57(1), 56(1), 2</v>
          </cell>
          <cell r="E790" t="str">
            <v>кач.</v>
          </cell>
          <cell r="F790">
            <v>2</v>
          </cell>
          <cell r="G790" t="str">
            <v>Соскоб из уретры, Соскоб из влагалища, Другое, Смешанный соскоб из урогенитального тракта, Мазок из ротоглотки, Соскоб из цервикального канала</v>
          </cell>
          <cell r="H790" t="str">
            <v>ЭЖТС,СК-ПЦР</v>
          </cell>
          <cell r="I790">
            <v>925</v>
          </cell>
        </row>
        <row r="791">
          <cell r="A791" t="str">
            <v>50.0.H45.900</v>
          </cell>
          <cell r="B791" t="str">
            <v>A26.21.008.001.012</v>
          </cell>
          <cell r="C791" t="str">
            <v>ДНК папилломавирусов (ВПЧ) 4 типа (КВМ, типы 6, 11, 16, 18), типирование, кол.</v>
          </cell>
          <cell r="D791" t="str">
            <v>2, 56(1)</v>
          </cell>
          <cell r="E791" t="str">
            <v>кол.</v>
          </cell>
          <cell r="F791">
            <v>2</v>
          </cell>
          <cell r="G791" t="str">
            <v>Соскоб из уретры, Мазок из ротоглотки, Другое, Соскоб из цервикального канала, Смешанный соскоб из урогенитального тракта, Соскоб из влагалища</v>
          </cell>
          <cell r="H791" t="str">
            <v>ЭЖТС,СК-ПЦР</v>
          </cell>
          <cell r="I791">
            <v>675</v>
          </cell>
        </row>
        <row r="792">
          <cell r="A792" t="str">
            <v>50.0.H49.900</v>
          </cell>
          <cell r="B792" t="str">
            <v>A26.21.008.001.013</v>
          </cell>
          <cell r="C792" t="str">
            <v>ДНК папилломавирусов (ВПЧ) 14 типов (КВМ, типы 6, 11, 16, 18, 31, 33, 35, 39, 45, 51, 52, 56, 58, 59), типирование, кол., с пересчетом на у.е. Hybrid Capture</v>
          </cell>
          <cell r="D792" t="str">
            <v>2, 57(1)</v>
          </cell>
          <cell r="E792" t="str">
            <v>кол.</v>
          </cell>
          <cell r="F792">
            <v>2</v>
          </cell>
          <cell r="G792" t="str">
            <v>Мазок из ротоглотки, Смешанный соскоб из урогенитального тракта, Соскоб из уретры, Другое, Соскоб из влагалища, Соскоб из цервикального канала</v>
          </cell>
          <cell r="H792" t="str">
            <v>ЭЖТС,СК-ПЦР</v>
          </cell>
          <cell r="I792">
            <v>1170</v>
          </cell>
        </row>
        <row r="793">
          <cell r="A793" t="str">
            <v>50.0.H85.900</v>
          </cell>
          <cell r="B793" t="str">
            <v>A26.21.008.001.014</v>
          </cell>
          <cell r="C793" t="str">
            <v>ДНК папилломавирусов (ВПЧ) 21 тип (КВМ, типы 6, 11, 16, 18, 26, 31, 33, 35, 39, 44, 45, 51, 52, 53, 56, 58, 59, 66, 68, 73, 82), типирование, кол., с пересчетом на у.е. Hybrid Capture</v>
          </cell>
          <cell r="D793" t="str">
            <v>57(1), 2</v>
          </cell>
          <cell r="E793" t="str">
            <v>кол.</v>
          </cell>
          <cell r="F793">
            <v>2</v>
          </cell>
          <cell r="G793" t="str">
            <v>Другое, Соскоб из влагалища, Смешанный соскоб из урогенитального тракта, Соскоб из уретры, Мазок из ротоглотки, Соскоб из цервикального канала</v>
          </cell>
          <cell r="H793" t="str">
            <v>ЭЖТС,СК-ПЦР</v>
          </cell>
          <cell r="I793">
            <v>2700</v>
          </cell>
        </row>
        <row r="794">
          <cell r="C794" t="str">
            <v>Хламидии</v>
          </cell>
        </row>
        <row r="795">
          <cell r="A795" t="str">
            <v>13.1.A3.900</v>
          </cell>
          <cell r="B795" t="str">
            <v>A26.20.020.005</v>
          </cell>
          <cell r="C795" t="str">
            <v>ДНК хламидии (Chlamydia trachomatis), количественно</v>
          </cell>
          <cell r="D795" t="str">
            <v>56(1), 2</v>
          </cell>
          <cell r="E795" t="str">
            <v>кол.</v>
          </cell>
          <cell r="F795">
            <v>2</v>
          </cell>
          <cell r="G795" t="str">
            <v>Мазок из ротоглотки, Другое, Соскоб из цервикального канала, Соскоб с эрозивно-язвенных элементов, Амниотическая жидкость, Синовиальная жидкость, Спинномозговая жидкость, Соскоб из влагалища, Соскоб из уретры, Бронхоальвеолярный лаваж, Эякулят, Мокрота, Смешанный соскоб из урогенитального тракта, Мазок из носа, Плевральная жидкость, Моча (разовая), Секрет простаты, Мазок с поверхности миндалины, Мазок из носоглотки, Отделяемое конъюнктивы, Слюна</v>
          </cell>
          <cell r="H795" t="str">
            <v>ЭЖТС,СК-ПЦР,ЭБС</v>
          </cell>
          <cell r="I795">
            <v>325</v>
          </cell>
        </row>
        <row r="796">
          <cell r="A796" t="str">
            <v>13.1.A1.900</v>
          </cell>
          <cell r="B796" t="str">
            <v>A26.20.020.003</v>
          </cell>
          <cell r="C796" t="str">
            <v>ДНК хламидии (Chlamydia trachomatis)</v>
          </cell>
          <cell r="D796" t="str">
            <v>ТОП-100(А), ТОП-100(Т), 56(1), 2, ТОП-100(К), ТОП-100, 57(1)</v>
          </cell>
          <cell r="E796" t="str">
            <v>кач.</v>
          </cell>
          <cell r="F796">
            <v>2</v>
          </cell>
          <cell r="G796" t="str">
            <v>Амниотическая жидкость, Секрет простаты, Бронхоальвеолярный лаваж, Спинномозговая жидкость, Другое, Плевральная жидкость, Мазок из носа, Мазок из носоглотки, Синовиальная жидкость, Соскоб из влагалища, Мазок с поверхности миндалины, Мазок из ротоглотки, Смешанный соскоб из урогенитального тракта, Соскоб с эрозивно-язвенных элементов, Отделяемое конъюнктивы, Соскоб из цервикального канала, Моча (разовая), Слюна, Соскоб из уретры, Мокрота, Эякулят</v>
          </cell>
          <cell r="H796" t="str">
            <v>СК-ПЦР,ЭБС,ЭЖТС</v>
          </cell>
          <cell r="I796">
            <v>290</v>
          </cell>
        </row>
        <row r="797">
          <cell r="C797" t="str">
            <v>Микоплазмы</v>
          </cell>
        </row>
        <row r="798">
          <cell r="A798" t="str">
            <v>13.2.A1.900</v>
          </cell>
          <cell r="B798" t="str">
            <v>A26.20.028.003</v>
          </cell>
          <cell r="C798" t="str">
            <v>ДНК микоплазмы (Mycoplasma hominis)</v>
          </cell>
          <cell r="D798" t="str">
            <v>57(1), 56(1), 2</v>
          </cell>
          <cell r="E798" t="str">
            <v>кач.</v>
          </cell>
          <cell r="F798">
            <v>2</v>
          </cell>
          <cell r="G798" t="str">
            <v>Мазок из носа, Другое, Мазок из ротоглотки, Слюна, Соскоб с эрозивно-язвенных элементов, Плевральная жидкость, Секрет простаты, Спинномозговая жидкость, Отделяемое конъюнктивы, Соскоб из уретры, Мазок из носоглотки, Смешанный соскоб из урогенитального тракта, Соскоб из цервикального канала, Мазок с поверхности миндалины, Эякулят, Синовиальная жидкость, Мокрота, Соскоб из влагалища, Амниотическая жидкость, Моча (разовая), Бронхоальвеолярный лаваж</v>
          </cell>
          <cell r="H798" t="str">
            <v>ЭЖТС,СК-ПЦР,ЭБС</v>
          </cell>
          <cell r="I798">
            <v>295</v>
          </cell>
        </row>
        <row r="799">
          <cell r="A799" t="str">
            <v>13.2.A5.900</v>
          </cell>
          <cell r="B799" t="str">
            <v>A26.20.028.004</v>
          </cell>
          <cell r="C799" t="str">
            <v>ДНК микоплазмы (Mycoplasma hominis), количественно</v>
          </cell>
          <cell r="D799" t="str">
            <v>56(1), 2</v>
          </cell>
          <cell r="E799" t="str">
            <v>кол.</v>
          </cell>
          <cell r="F799">
            <v>2</v>
          </cell>
          <cell r="G799" t="str">
            <v>Соскоб из цервикального канала, Мазок из носоглотки, Соскоб с эрозивно-язвенных элементов, Спинномозговая жидкость, Плевральная жидкость, Слюна, Другое, Отделяемое конъюнктивы, Мокрота, Моча (разовая), Соскоб из влагалища, Бронхоальвеолярный лаваж, Амниотическая жидкость, Соскоб из уретры, Мазок из носа, Секрет простаты, Синовиальная жидкость, Мазок с поверхности миндалины, Мазок из ротоглотки, Смешанный соскоб из урогенитального тракта, Эякулят</v>
          </cell>
          <cell r="H799" t="str">
            <v>ЭЖТС,СК-ПЦР,ЭБС</v>
          </cell>
          <cell r="I799">
            <v>325</v>
          </cell>
        </row>
        <row r="800">
          <cell r="A800" t="str">
            <v>13.2.A2.900</v>
          </cell>
          <cell r="B800" t="str">
            <v>A26.20.027.001.002</v>
          </cell>
          <cell r="C800" t="str">
            <v>ДНК микоплазмы (Mycoplasma genitalium)</v>
          </cell>
          <cell r="D800" t="str">
            <v>ТОП-100, 57(1), ТОП-100(Т), 56(1), ТОП-100(А), ТОП-100(К), 2</v>
          </cell>
          <cell r="E800" t="str">
            <v>кач.</v>
          </cell>
          <cell r="F800">
            <v>2</v>
          </cell>
          <cell r="G800" t="str">
            <v>Отделяемое конъюнктивы, Синовиальная жидкость, Мокрота, Соскоб с эрозивно-язвенных элементов, Мазок из носа, Мазок из носоглотки, Слюна, Смешанный соскоб из урогенитального тракта, Бронхоальвеолярный лаваж, Другое, Секрет простаты, Эякулят, Соскоб из уретры, Амниотическая жидкость, Плевральная жидкость, Соскоб из влагалища, Мазок из ротоглотки, Спинномозговая жидкость, Соскоб из цервикального канала, Моча (разовая), Мазок с поверхности миндалины</v>
          </cell>
          <cell r="H800" t="str">
            <v>ЭЖТС,СК-ПЦР,ЭБС</v>
          </cell>
          <cell r="I800">
            <v>290</v>
          </cell>
        </row>
        <row r="801">
          <cell r="A801" t="str">
            <v>13.2.A4.900</v>
          </cell>
          <cell r="B801" t="str">
            <v>A26.20.027.003</v>
          </cell>
          <cell r="C801" t="str">
            <v>ДНК микоплазмы (Mycoplasma genitalium), количественно</v>
          </cell>
          <cell r="D801" t="str">
            <v>2, 56(1)</v>
          </cell>
          <cell r="E801" t="str">
            <v>кол.</v>
          </cell>
          <cell r="F801">
            <v>2</v>
          </cell>
          <cell r="G801" t="str">
            <v>Синовиальная жидкость, Плевральная жидкость, Отделяемое конъюнктивы, Амниотическая жидкость, Спинномозговая жидкость, Соскоб из уретры, Соскоб из влагалища, Секрет простаты, Мазок с поверхности миндалины, Соскоб из цервикального канала, Бронхоальвеолярный лаваж, Другое, Соскоб с эрозивно-язвенных элементов, Моча (разовая), Мазок из носоглотки, Смешанный соскоб из урогенитального тракта, Мокрота, Мазок из ротоглотки, Мазок из носа, Эякулят, Слюна</v>
          </cell>
          <cell r="H801" t="str">
            <v>СК-ПЦР,ЭЖТС,ЭБС</v>
          </cell>
          <cell r="I801">
            <v>325</v>
          </cell>
        </row>
        <row r="802">
          <cell r="A802" t="str">
            <v>50.0.H65.900</v>
          </cell>
          <cell r="B802" t="str">
            <v>A26.21.032.003</v>
          </cell>
          <cell r="C802" t="str">
            <v>ДНК хламидофил и микоплазм (Chlamydophila pneumoniae, Mycoplasma pneumoniae)</v>
          </cell>
          <cell r="D802">
            <v>2</v>
          </cell>
          <cell r="E802" t="str">
            <v>кач.</v>
          </cell>
          <cell r="F802">
            <v>6</v>
          </cell>
          <cell r="I802">
            <v>675</v>
          </cell>
        </row>
        <row r="803">
          <cell r="C803" t="str">
            <v>Уреаплазмы</v>
          </cell>
        </row>
        <row r="804">
          <cell r="A804" t="str">
            <v>13.3.A1.900</v>
          </cell>
          <cell r="B804" t="str">
            <v>A26.20.029.008</v>
          </cell>
          <cell r="C804" t="str">
            <v>ДНК уреаплазмы (Ureaplasma urealyticum)</v>
          </cell>
          <cell r="D804" t="str">
            <v>56(1), 57(1), 2</v>
          </cell>
          <cell r="E804" t="str">
            <v>кач.</v>
          </cell>
          <cell r="F804">
            <v>2</v>
          </cell>
          <cell r="G804" t="str">
            <v>Мазок из носоглотки, Плевральная жидкость, Синовиальная жидкость, Мазок из носа, Мазок с поверхности миндалины, Бронхоальвеолярный лаваж, Эякулят, Спинномозговая жидкость, Мазок из ротоглотки, Отделяемое конъюнктивы, Моча (разовая), Соскоб из уретры, Соскоб из цервикального канала, Секрет простаты, Амниотическая жидкость, Соскоб из влагалища, Соскоб с эрозивно-язвенных элементов, Слюна, Другое, Смешанный соскоб из урогенитального тракта, Мокрота</v>
          </cell>
          <cell r="H804" t="str">
            <v>ЭЖТС,СК-ПЦР,ЭБС</v>
          </cell>
          <cell r="I804">
            <v>260</v>
          </cell>
        </row>
        <row r="805">
          <cell r="A805" t="str">
            <v>13.3.A5.900</v>
          </cell>
          <cell r="B805" t="str">
            <v>A26.20.029.009</v>
          </cell>
          <cell r="C805" t="str">
            <v>ДНК уреаплазмы (Ureaplasma urealyticum), количественно</v>
          </cell>
          <cell r="D805" t="str">
            <v>2, 56(1)</v>
          </cell>
          <cell r="E805" t="str">
            <v>кол.</v>
          </cell>
          <cell r="F805">
            <v>2</v>
          </cell>
          <cell r="G805" t="str">
            <v>Мазок из ротоглотки, Секрет простаты, Мазок из носоглотки, Плевральная жидкость, Бронхоальвеолярный лаваж, Соскоб из цервикального канала, Мазок с поверхности миндалины, Смешанный соскоб из урогенитального тракта, Спинномозговая жидкость, Эякулят, Другое, Моча (разовая), Синовиальная жидкость, Отделяемое конъюнктивы, Соскоб с эрозивно-язвенных элементов, Соскоб из уретры, Слюна, Мазок из носа, Мокрота, Соскоб из влагалища, Амниотическая жидкость</v>
          </cell>
          <cell r="H805" t="str">
            <v>ЭЖТС,ЭБС,СК-ПЦР</v>
          </cell>
          <cell r="I805">
            <v>275</v>
          </cell>
        </row>
        <row r="806">
          <cell r="A806" t="str">
            <v>13.3.A2.900</v>
          </cell>
          <cell r="B806" t="str">
            <v>A26.20.029.007</v>
          </cell>
          <cell r="C806" t="str">
            <v>ДНК уреаплазмы (Ureaplasma parvum)</v>
          </cell>
          <cell r="D806" t="str">
            <v>57(1), 56(1), 2</v>
          </cell>
          <cell r="E806" t="str">
            <v>кач.</v>
          </cell>
          <cell r="F806">
            <v>2</v>
          </cell>
          <cell r="G806" t="str">
            <v>Мокрота, Соскоб из влагалища, Плевральная жидкость, Амниотическая жидкость, Синовиальная жидкость, Отделяемое конъюнктивы, Слюна, Другое, Моча (разовая), Соскоб с эрозивно-язвенных элементов, Эякулят, Бронхоальвеолярный лаваж, Мазок с поверхности миндалины, Соскоб из уретры, Мазок из ротоглотки, Мазок из носоглотки, Спинномозговая жидкость, Соскоб из цервикального канала, Смешанный соскоб из урогенитального тракта, Секрет простаты, Мазок из носа</v>
          </cell>
          <cell r="H806" t="str">
            <v>СК-ПЦР,ЭЖТС,ЭБС</v>
          </cell>
          <cell r="I806">
            <v>275</v>
          </cell>
        </row>
        <row r="807">
          <cell r="A807" t="str">
            <v>13.3.A6.900</v>
          </cell>
          <cell r="B807" t="str">
            <v>A26.20.029.006</v>
          </cell>
          <cell r="C807" t="str">
            <v>ДНК уреаплазмы (Ureaplasma parvum), количественно</v>
          </cell>
          <cell r="D807" t="str">
            <v>56(1), 2</v>
          </cell>
          <cell r="E807" t="str">
            <v>кол.</v>
          </cell>
          <cell r="F807">
            <v>2</v>
          </cell>
          <cell r="G807" t="str">
            <v>Смешанный соскоб из урогенитального тракта, Плевральная жидкость, Эякулят, Другое, Синовиальная жидкость, Бронхоальвеолярный лаваж, Секрет простаты, Амниотическая жидкость, Соскоб из цервикального канала, Отделяемое конъюнктивы, Мазок с поверхности миндалины, Соскоб из уретры, Мазок из носа, Мазок из ротоглотки, Мокрота, Слюна, Соскоб с эрозивно-язвенных элементов, Мазок из носоглотки, Соскоб из влагалища, Моча (разовая), Спинномозговая жидкость</v>
          </cell>
          <cell r="H807" t="str">
            <v>ЭЖТС,СК-ПЦР,ЭБС</v>
          </cell>
          <cell r="I807">
            <v>300</v>
          </cell>
        </row>
        <row r="808">
          <cell r="A808" t="str">
            <v>13.3.A3.900</v>
          </cell>
          <cell r="B808" t="str">
            <v>A26.20.029.003</v>
          </cell>
          <cell r="C808" t="str">
            <v>ДНК уреаплазмы (Ureaplasma species)</v>
          </cell>
          <cell r="D808" t="str">
            <v>57(1), 2, 56(1)</v>
          </cell>
          <cell r="E808" t="str">
            <v>кач.</v>
          </cell>
          <cell r="F808">
            <v>2</v>
          </cell>
          <cell r="G808" t="str">
            <v>Соскоб из влагалища, Мазок из носа, Мазок из ротоглотки, Соскоб с эрозивно-язвенных элементов, Смешанный соскоб из урогенитального тракта, Другое, Спинномозговая жидкость, Слюна, Мокрота, Отделяемое конъюнктивы, Бронхоальвеолярный лаваж, Соскоб из цервикального канала, Мазок с поверхности миндалины, Моча (разовая), Эякулят, Секрет простаты, Мазок из носоглотки, Синовиальная жидкость, Соскоб из уретры, Амниотическая жидкость, Плевральная жидкость</v>
          </cell>
          <cell r="H808" t="str">
            <v>ЭЖТС,СК-ПЦР,ЭБС</v>
          </cell>
          <cell r="I808">
            <v>295</v>
          </cell>
        </row>
        <row r="809">
          <cell r="A809" t="str">
            <v>13.3.A4.900</v>
          </cell>
          <cell r="B809" t="str">
            <v>A26.20.029.010</v>
          </cell>
          <cell r="C809" t="str">
            <v>ДНК уреаплазмы (Ureaplasma species), количественно</v>
          </cell>
          <cell r="D809" t="str">
            <v>56(1), 2</v>
          </cell>
          <cell r="E809" t="str">
            <v>кол.</v>
          </cell>
          <cell r="F809">
            <v>2</v>
          </cell>
          <cell r="G809" t="str">
            <v>Отделяемое конъюнктивы, Мазок из носа, Секрет простаты, Спинномозговая жидкость, Мазок с поверхности миндалины, Мазок из носоглотки, Смешанный соскоб из урогенитального тракта, Соскоб из цервикального канала, Другое, Амниотическая жидкость, Соскоб из влагалища, Бронхоальвеолярный лаваж, Плевральная жидкость, Мокрота, Соскоб из уретры, Эякулят, Соскоб с эрозивно-язвенных элементов, Слюна, Мазок из ротоглотки, Моча (разовая), Синовиальная жидкость</v>
          </cell>
          <cell r="H809" t="str">
            <v>ЭЖТС,ЭБС,СК-ПЦР</v>
          </cell>
          <cell r="I809">
            <v>320</v>
          </cell>
        </row>
        <row r="810">
          <cell r="C810" t="str">
            <v>Гарднереллы</v>
          </cell>
        </row>
        <row r="811">
          <cell r="A811" t="str">
            <v>13.4.A1.900</v>
          </cell>
          <cell r="B811" t="str">
            <v>A26.20.030.002</v>
          </cell>
          <cell r="C811" t="str">
            <v>ДНК гарднереллы (Gardnerella vaginalis)</v>
          </cell>
          <cell r="D811" t="str">
            <v>2, 57(1), 56(1)</v>
          </cell>
          <cell r="E811" t="str">
            <v>кач.</v>
          </cell>
          <cell r="F811">
            <v>2</v>
          </cell>
          <cell r="G811" t="str">
            <v>Эякулят, Бронхоальвеолярный лаваж, Секрет простаты, Мазок из носоглотки, Другое, Соскоб из уретры, Мазок из носа, Смешанный соскоб из урогенитального тракта, Мокрота, Мазок с поверхности миндалины, Спинномозговая жидкость, Соскоб с эрозивно-язвенных элементов, Плевральная жидкость, Слюна, Синовиальная жидкость, Мазок из ротоглотки, Соскоб из влагалища, Соскоб из цервикального канала, Отделяемое конъюнктивы, Моча (разовая), Амниотическая жидкость</v>
          </cell>
          <cell r="H811" t="str">
            <v>СК-ПЦР,ЭБС,ЭЖТС</v>
          </cell>
          <cell r="I811">
            <v>295</v>
          </cell>
        </row>
        <row r="812">
          <cell r="A812" t="str">
            <v>13.4.A2.900</v>
          </cell>
          <cell r="B812" t="str">
            <v>A26.20.030.003</v>
          </cell>
          <cell r="C812" t="str">
            <v>ДНК гарднереллы (Gardnerella vaginalis), количественно</v>
          </cell>
          <cell r="D812" t="str">
            <v>56(1), 2</v>
          </cell>
          <cell r="E812" t="str">
            <v>кол.</v>
          </cell>
          <cell r="F812">
            <v>2</v>
          </cell>
          <cell r="G812" t="str">
            <v>Синовиальная жидкость, Мазок из носа, Другое, Эякулят, Соскоб с эрозивно-язвенных элементов, Амниотическая жидкость, Смешанный соскоб из урогенитального тракта, Слюна, Соскоб из влагалища, Соскоб из цервикального канала, Плевральная жидкость, Соскоб из уретры, Спинномозговая жидкость, Мазок с поверхности миндалины, Мазок из ротоглотки, Отделяемое конъюнктивы, Бронхоальвеолярный лаваж, Мазок из носоглотки, Моча (разовая), Секрет простаты, Мокрота</v>
          </cell>
          <cell r="H812" t="str">
            <v>СК-ПЦР,ЭЖТС,ЭБС</v>
          </cell>
          <cell r="I812">
            <v>325</v>
          </cell>
        </row>
        <row r="813">
          <cell r="C813" t="str">
            <v>Нейссерии</v>
          </cell>
        </row>
        <row r="814">
          <cell r="A814" t="str">
            <v>13.6.A1.900</v>
          </cell>
          <cell r="B814" t="str">
            <v>A26.21.024.001</v>
          </cell>
          <cell r="C814" t="str">
            <v>ДНК гонококка (Neisseria gonorrhoeae)</v>
          </cell>
          <cell r="D814" t="str">
            <v>57(1), 2, 56(1)</v>
          </cell>
          <cell r="E814" t="str">
            <v>кач.</v>
          </cell>
          <cell r="F814">
            <v>2</v>
          </cell>
          <cell r="G814" t="str">
            <v>Соскоб с эрозивно-язвенных элементов, Мазок из носоглотки, Другое, Мазок из ротоглотки, Эякулят, Синовиальная жидкость, Бронхоальвеолярный лаваж, Соскоб из влагалища, Слюна, Смешанный соскоб из урогенитального тракта, Мокрота, Амниотическая жидкость, Соскоб из цервикального канала, Мазок с поверхности миндалины, Мазок из носа, Плевральная жидкость, Спинномозговая жидкость, Моча (разовая), Соскоб из уретры, Отделяемое конъюнктивы, Секрет простаты</v>
          </cell>
          <cell r="H814" t="str">
            <v>ЭЖТС,СК-ПЦР,ЭБС</v>
          </cell>
          <cell r="I814">
            <v>290</v>
          </cell>
        </row>
        <row r="815">
          <cell r="A815" t="str">
            <v>13.6.A2.900</v>
          </cell>
          <cell r="B815" t="str">
            <v>A26.21.024.002</v>
          </cell>
          <cell r="C815" t="str">
            <v>ДНК гонококка (Neisseria gonorrhoeae), количественно</v>
          </cell>
          <cell r="D815" t="str">
            <v>2, 56(1)</v>
          </cell>
          <cell r="E815" t="str">
            <v>кол.</v>
          </cell>
          <cell r="F815">
            <v>2</v>
          </cell>
          <cell r="G815" t="str">
            <v>Секрет простаты, Другое, Смешанный соскоб из урогенитального тракта, Плевральная жидкость, Соскоб с эрозивно-язвенных элементов, Мокрота, Эякулят, Отделяемое конъюнктивы, Соскоб из уретры, Моча (разовая), Мазок из носа, Спинномозговая жидкость, Синовиальная жидкость, Амниотическая жидкость, Соскоб из цервикального канала, Соскоб из влагалища, Мазок из носоглотки, Мазок из ротоглотки, Слюна, Бронхоальвеолярный лаваж, Мазок с поверхности миндалины</v>
          </cell>
          <cell r="H815" t="str">
            <v>ЭБС,СК-ПЦР,ЭЖТС</v>
          </cell>
          <cell r="I815">
            <v>340</v>
          </cell>
        </row>
        <row r="816">
          <cell r="C816" t="str">
            <v>Трепонемы</v>
          </cell>
        </row>
        <row r="817">
          <cell r="A817" t="str">
            <v>13.5.A1.900</v>
          </cell>
          <cell r="B817" t="str">
            <v>A26.20.025.002</v>
          </cell>
          <cell r="C817" t="str">
            <v>ДНК бледной трепонемы (Treponema pallidum)</v>
          </cell>
          <cell r="D817" t="str">
            <v>2, 56(1)</v>
          </cell>
          <cell r="E817" t="str">
            <v>кач.</v>
          </cell>
          <cell r="F817">
            <v>2</v>
          </cell>
          <cell r="G817" t="str">
            <v>Мазок из носа, Другое, Плевральная жидкость, Соскоб с эрозивно-язвенных элементов, Соскоб из уретры, Бронхоальвеолярный лаваж, Секрет простаты, Моча (разовая), Отделяемое конъюнктивы, Амниотическая жидкость, Соскоб из влагалища, Мазок из ротоглотки, Соскоб из цервикального канала, Слюна, Смешанный соскоб из урогенитального тракта, Мокрота, Мазок с поверхности миндалины, Эякулят, Спинномозговая жидкость, Мазок из носоглотки, Синовиальная жидкость</v>
          </cell>
          <cell r="H817" t="str">
            <v>ЭЖТС,СК-ПЦР,ЭБС</v>
          </cell>
          <cell r="I817">
            <v>295</v>
          </cell>
        </row>
        <row r="818">
          <cell r="C818" t="str">
            <v>Микобактерии</v>
          </cell>
        </row>
        <row r="819">
          <cell r="A819" t="str">
            <v>12.6.A1.202</v>
          </cell>
          <cell r="B819" t="str">
            <v>A26.05.047.001.001</v>
          </cell>
          <cell r="C819" t="str">
            <v>ДНК микобактерии туберкулеза (Mycobacterium tuberculosis), кровь, кач.</v>
          </cell>
          <cell r="D819">
            <v>2</v>
          </cell>
          <cell r="E819" t="str">
            <v>кач.</v>
          </cell>
          <cell r="F819">
            <v>6</v>
          </cell>
          <cell r="G819" t="str">
            <v>Кровь с ЭДТА (разделительный гель)</v>
          </cell>
          <cell r="H819" t="str">
            <v>ПСК-ПЦР</v>
          </cell>
          <cell r="I819">
            <v>455</v>
          </cell>
        </row>
        <row r="820">
          <cell r="A820" t="str">
            <v>13.8.A1.900</v>
          </cell>
          <cell r="B820" t="str">
            <v>A26.09.080.002</v>
          </cell>
          <cell r="C820" t="str">
            <v>ДНК микобактерии туберкулеза (Mycobacterium tuberculosis)</v>
          </cell>
          <cell r="D820">
            <v>2</v>
          </cell>
          <cell r="E820" t="str">
            <v>кач.</v>
          </cell>
          <cell r="F820">
            <v>2</v>
          </cell>
          <cell r="G820" t="str">
            <v>Мокрота, Соскоб из цервикального канала, Мазок из ротоглотки, Соскоб с эрозивно-язвенных элементов, Смешанный соскоб из урогенитального тракта, Спинномозговая жидкость, Соскоб из уретры, Амниотическая жидкость, Мазок из носоглотки, Бронхоальвеолярный лаваж, Плевральная жидкость, Эякулят, Другое, Секрет простаты, Отделяемое конъюнктивы, Соскоб из влагалища, Слюна, Мазок из носа, Мазок с поверхности миндалины, Моча (разовая), Синовиальная жидкость</v>
          </cell>
          <cell r="H820" t="str">
            <v>СК-ПЦР,ЭЖТС,ЭБС</v>
          </cell>
          <cell r="I820">
            <v>305</v>
          </cell>
        </row>
        <row r="821">
          <cell r="C821" t="str">
            <v>Коклюш</v>
          </cell>
        </row>
        <row r="822">
          <cell r="A822" t="str">
            <v>13.31.D1.900</v>
          </cell>
          <cell r="B822" t="str">
            <v>A26.08.050.002</v>
          </cell>
          <cell r="C822" t="str">
            <v>ДНК возбудителей коклюша/паракоклюша/бронхосептикоза (Bordetella pertussis/Bordetella parapertussis/Bordetella bronchiseptica)</v>
          </cell>
          <cell r="D822">
            <v>2</v>
          </cell>
          <cell r="E822" t="str">
            <v>кач.</v>
          </cell>
          <cell r="F822">
            <v>4</v>
          </cell>
          <cell r="G822" t="str">
            <v>Мазок из ротоглотки, Мазок из носа, Мокрота, Бронхоальвеолярный лаваж, Мазок из носоглотки</v>
          </cell>
          <cell r="H822" t="str">
            <v>ЭЖТС,СК-ПЦР</v>
          </cell>
          <cell r="I822">
            <v>1000</v>
          </cell>
        </row>
        <row r="823">
          <cell r="C823" t="str">
            <v>Листерии</v>
          </cell>
        </row>
        <row r="824">
          <cell r="A824" t="str">
            <v>12.4.A1.202</v>
          </cell>
          <cell r="B824" t="str">
            <v>A26.05.037.001</v>
          </cell>
          <cell r="C824" t="str">
            <v>ДНК листерии (Listeria monocytogenes), кровь, кач.</v>
          </cell>
          <cell r="D824" t="str">
            <v>56(1), 2</v>
          </cell>
          <cell r="E824" t="str">
            <v>кач.</v>
          </cell>
          <cell r="F824">
            <v>4</v>
          </cell>
          <cell r="G824" t="str">
            <v>Кровь с ЭДТА (разделительный гель)</v>
          </cell>
          <cell r="H824" t="str">
            <v>ПСК-ПЦР</v>
          </cell>
          <cell r="I824">
            <v>240</v>
          </cell>
        </row>
        <row r="825">
          <cell r="A825" t="str">
            <v>13.13.A1.900</v>
          </cell>
          <cell r="B825" t="str">
            <v>A26.05.037.003</v>
          </cell>
          <cell r="C825" t="str">
            <v>ДНК листерии (Listeria monocytogenes)</v>
          </cell>
          <cell r="D825" t="str">
            <v>56(1), 2</v>
          </cell>
          <cell r="E825" t="str">
            <v>кач.</v>
          </cell>
          <cell r="F825">
            <v>2</v>
          </cell>
          <cell r="G825" t="str">
            <v>Соскоб с эрозивно-язвенных элементов, Секрет простаты, Синовиальная жидкость, Мазок из носоглотки, Эякулят, Соскоб из уретры, Плевральная жидкость, Слюна, Соскоб из влагалища, Мазок с поверхности миндалины, Мазок из ротоглотки, Другое, Мокрота, Амниотическая жидкость, Спинномозговая жидкость, Отделяемое конъюнктивы, Смешанный соскоб из урогенитального тракта, Мазок из носа, Бронхоальвеолярный лаваж, Соскоб из цервикального канала, Моча (разовая)</v>
          </cell>
          <cell r="H825" t="str">
            <v>ЭЖТС,ЭБС,СК-ПЦР</v>
          </cell>
          <cell r="I825">
            <v>655</v>
          </cell>
        </row>
        <row r="826">
          <cell r="C826" t="str">
            <v>Стрептококки</v>
          </cell>
        </row>
        <row r="827">
          <cell r="A827" t="str">
            <v>13.11.A2.900</v>
          </cell>
          <cell r="B827" t="str">
            <v>A26.20.021.001</v>
          </cell>
          <cell r="C827" t="str">
            <v>ДНК стрептококков (Streptococcus species)</v>
          </cell>
          <cell r="D827">
            <v>2</v>
          </cell>
          <cell r="E827" t="str">
            <v>кач.</v>
          </cell>
          <cell r="F827">
            <v>5</v>
          </cell>
          <cell r="G827" t="str">
            <v>Мазок из носоглотки, Смешанный соскоб из урогенитального тракта, Бронхоальвеолярный лаваж, Синовиальная жидкость, Слюна, Мазок из ротоглотки, Мокрота, Соскоб с эрозивно-язвенных элементов, Соскоб из влагалища, Мазок с поверхности миндалины, Отделяемое конъюнктивы, Моча (разовая), Спинномозговая жидкость, Плевральная жидкость, Другое, Мазок из носа, Амниотическая жидкость, Эякулят, Секрет простаты, Соскоб из уретры, Соскоб из цервикального канала</v>
          </cell>
          <cell r="H827" t="str">
            <v>ЭЖТС,СК-ПЦР,ЭБС</v>
          </cell>
          <cell r="I827">
            <v>545</v>
          </cell>
        </row>
        <row r="828">
          <cell r="A828" t="str">
            <v>13.38.A1.900</v>
          </cell>
          <cell r="B828" t="str">
            <v>A26.20.021.002</v>
          </cell>
          <cell r="C828" t="str">
            <v>ДНК стрептококка (S. agalactiae), кол.</v>
          </cell>
          <cell r="D828">
            <v>2</v>
          </cell>
          <cell r="E828" t="str">
            <v>кол.</v>
          </cell>
          <cell r="F828">
            <v>4</v>
          </cell>
          <cell r="G828" t="str">
            <v>Соскоб из влагалища, Синовиальная жидкость, Другое, Моча (разовая), Смешанный соскоб из урогенитального тракта, Секрет простаты, Мазок из ротоглотки, Отделяемое конъюнктивы, Амниотическая жидкость, Мазок из носоглотки, Мокрота, Мазок с поверхности миндалины, Соскоб с эрозивно-язвенных элементов, Эякулят, Слюна, Спинномозговая жидкость, Соскоб из уретры, Бронхоальвеолярный лаваж, Плевральная жидкость, Мазок из носа, Соскоб из цервикального канала</v>
          </cell>
          <cell r="H828" t="str">
            <v>ЭЖТС,СК-ПЦР,ЭБС</v>
          </cell>
          <cell r="I828">
            <v>505</v>
          </cell>
        </row>
        <row r="829">
          <cell r="C829" t="str">
            <v>Хеликобактеры</v>
          </cell>
        </row>
        <row r="830">
          <cell r="A830" t="str">
            <v>13.9.A1.101</v>
          </cell>
          <cell r="B830" t="str">
            <v>A26.19.070.001</v>
          </cell>
          <cell r="C830" t="str">
            <v>ДНК хеликобактера (Helicobacter pylori)</v>
          </cell>
          <cell r="D830">
            <v>2</v>
          </cell>
          <cell r="E830" t="str">
            <v>кач.</v>
          </cell>
          <cell r="F830">
            <v>3</v>
          </cell>
          <cell r="G830" t="str">
            <v>Кал</v>
          </cell>
          <cell r="H830" t="str">
            <v>СКЛ-ПЦР</v>
          </cell>
          <cell r="I830">
            <v>460</v>
          </cell>
        </row>
        <row r="831">
          <cell r="C831" t="str">
            <v>Пневмоцисты</v>
          </cell>
        </row>
        <row r="832">
          <cell r="A832" t="str">
            <v>13.37.A1.900</v>
          </cell>
          <cell r="B832" t="str">
            <v>A26.08.061.002</v>
          </cell>
          <cell r="C832" t="str">
            <v>ДНК пневмоцисты (Pneumocystis jirovecii (carinii))</v>
          </cell>
          <cell r="D832">
            <v>2</v>
          </cell>
          <cell r="E832" t="str">
            <v>кач.</v>
          </cell>
          <cell r="F832">
            <v>9</v>
          </cell>
          <cell r="G832" t="str">
            <v>Бронхоальвеолярный лаваж, Мокрота, Мазок из ротоглотки</v>
          </cell>
          <cell r="H832" t="str">
            <v>СК-ПЦР,ЭЖТС</v>
          </cell>
          <cell r="I832">
            <v>620</v>
          </cell>
        </row>
        <row r="833">
          <cell r="C833" t="str">
            <v>ПЦР-диагностика грибов</v>
          </cell>
        </row>
        <row r="834">
          <cell r="A834" t="str">
            <v>13.15.A1.900</v>
          </cell>
          <cell r="B834" t="str">
            <v>A26.21.055.001</v>
          </cell>
          <cell r="C834" t="str">
            <v>ДНК кандиды (Candida albicans)</v>
          </cell>
          <cell r="D834" t="str">
            <v>56(1), 2А, 57(1)</v>
          </cell>
          <cell r="E834" t="str">
            <v>кач.</v>
          </cell>
          <cell r="F834">
            <v>2</v>
          </cell>
          <cell r="G834" t="str">
            <v>Мокрота, Амниотическая жидкость, Слюна, Бронхоальвеолярный лаваж, Соскоб с эрозивно-язвенных элементов, Моча (разовая), Мазок из носоглотки, Смешанный соскоб из урогенитального тракта, Мазок с поверхности миндалины, Другое, Соскоб из уретры, Мазок из ротоглотки, Секрет простаты, Эякулят, Синовиальная жидкость, Соскоб из цервикального канала, Мазок из носа, Соскоб из влагалища, Плевральная жидкость, Спинномозговая жидкость, Отделяемое конъюнктивы</v>
          </cell>
          <cell r="H834" t="str">
            <v>СК-ПЦР,ЭЖТС,ЭБС</v>
          </cell>
          <cell r="I834">
            <v>295</v>
          </cell>
        </row>
        <row r="835">
          <cell r="A835" t="str">
            <v>13.15.A2.900</v>
          </cell>
          <cell r="B835" t="str">
            <v>A26.21.055.002</v>
          </cell>
          <cell r="C835" t="str">
            <v>ДНК кандиды (Сandida albicans), количественно</v>
          </cell>
          <cell r="D835" t="str">
            <v>2А, 56(1)</v>
          </cell>
          <cell r="E835" t="str">
            <v>кол.</v>
          </cell>
          <cell r="F835">
            <v>2</v>
          </cell>
          <cell r="G835" t="str">
            <v>Мазок из ротоглотки, Смешанный соскоб из урогенитального тракта, Соскоб из уретры, Другое, Амниотическая жидкость, Спинномозговая жидкость, Плевральная жидкость, Синовиальная жидкость, Мокрота, Моча (разовая), Слюна, Бронхоальвеолярный лаваж, Секрет простаты, Эякулят, Соскоб из цервикального канала, Соскоб из влагалища, Мазок из носоглотки, Мазок из носа, Отделяемое конъюнктивы, Мазок с поверхности миндалины, Соскоб с эрозивно-язвенных элементов</v>
          </cell>
          <cell r="H835" t="str">
            <v>ЭЖТС,СК-ПЦР,ЭБС</v>
          </cell>
          <cell r="I835">
            <v>340</v>
          </cell>
        </row>
        <row r="836">
          <cell r="A836" t="str">
            <v>13.15.D1.900</v>
          </cell>
          <cell r="B836" t="str">
            <v>A26.21.055.004</v>
          </cell>
          <cell r="C836" t="str">
            <v>ДНК грибов рода кандиды (Candida albicans/Candida glabrata/Candida krusei) с определением типа</v>
          </cell>
          <cell r="D836" t="str">
            <v>56(1), 2, 2А</v>
          </cell>
          <cell r="E836" t="str">
            <v>кач.</v>
          </cell>
          <cell r="F836">
            <v>2</v>
          </cell>
          <cell r="G836" t="str">
            <v>Другое, Амниотическая жидкость, Соскоб из уретры, Мазок из ротоглотки, Мазок с поверхности миндалины, Смешанный соскоб из урогенитального тракта, Соскоб с эрозивно-язвенных элементов, Эякулят, Синовиальная жидкость, Спинномозговая жидкость, Мазок из носа, Плевральная жидкость, Отделяемое конъюнктивы, Соскоб из цервикального канала, Слюна, Моча (разовая), Соскоб из влагалища, Мазок из носоглотки, Секрет простаты, Бронхоальвеолярный лаваж, Мокрота</v>
          </cell>
          <cell r="H836" t="str">
            <v>ЭЖТС,СК-ПЦР,ЭБС</v>
          </cell>
          <cell r="I836">
            <v>505</v>
          </cell>
        </row>
        <row r="837">
          <cell r="A837" t="str">
            <v>50.0.H117.900</v>
          </cell>
          <cell r="B837" t="str">
            <v>A26.21.055.005</v>
          </cell>
          <cell r="C837" t="str">
            <v>Типирование грибов, расширенный (Candida albicans, Fungi spp, Candida krusei, Candida glabrata, Candida tropicalis, Candida parapsilosis, Candida famata, Candida guilliermondii)</v>
          </cell>
          <cell r="D837" t="str">
            <v>2А, 56(1)</v>
          </cell>
          <cell r="E837" t="str">
            <v>кач.</v>
          </cell>
          <cell r="F837">
            <v>6</v>
          </cell>
          <cell r="G837" t="str">
            <v>Другое, Секрет простаты, Синовиальная жидкость, Соскоб из влагалища, Мазок из носоглотки, Соскоб с эрозивно-язвенных элементов, Плевральная жидкость, Спинномозговая жидкость, Мазок с поверхности миндалины, Соскоб из цервикального канала, Моча (разовая), Отделяемое конъюнктивы, Бронхоальвеолярный лаваж, Слюна, Соскоб из уретры, Мазок из носа, Смешанный соскоб из урогенитального тракта, Амниотическая жидкость, Мазок из ротоглотки, Эякулят, Мокрота</v>
          </cell>
          <cell r="H837" t="str">
            <v>ЭЖТС,ЭБС,СК-ПЦР</v>
          </cell>
          <cell r="I837">
            <v>795</v>
          </cell>
        </row>
        <row r="838">
          <cell r="A838" t="str">
            <v>13.52.D1</v>
          </cell>
          <cell r="B838" t="str">
            <v>A26.01.030.002</v>
          </cell>
          <cell r="C838" t="str">
            <v>ДНК грибов дерматофитов (Trichophyton, Epidermophyton, Microsporum)</v>
          </cell>
          <cell r="D838" t="str">
            <v>2А</v>
          </cell>
          <cell r="E838" t="str">
            <v>кач.</v>
          </cell>
          <cell r="F838">
            <v>6</v>
          </cell>
          <cell r="G838" t="str">
            <v>Соскоб кожи, Волосы, Ногти</v>
          </cell>
          <cell r="H838" t="str">
            <v>ЭБС,СК-ПЦР</v>
          </cell>
          <cell r="I838">
            <v>1165</v>
          </cell>
        </row>
        <row r="839">
          <cell r="A839" t="str">
            <v>13.52.A1</v>
          </cell>
          <cell r="B839" t="str">
            <v>A26.21.055.006</v>
          </cell>
          <cell r="C839" t="str">
            <v>МикозоСкрин (типирование ДНК Candida, Malassezia, Saccharomyces и Debaryomyces)</v>
          </cell>
          <cell r="D839" t="str">
            <v>2А</v>
          </cell>
          <cell r="E839" t="str">
            <v>кол.</v>
          </cell>
          <cell r="F839">
            <v>9</v>
          </cell>
          <cell r="G839" t="str">
            <v>Соскоб с поверхности миндалины, Соскоб из носоглотки, Соскоб из ротоглотки, Смешанный соскоб из урогенитального тракта, Соскоб кожи, Соскоб из цервикального канала, Соскоб из уретры, Соскоб из влагалища, Соскоб из носа</v>
          </cell>
          <cell r="H839" t="str">
            <v>МСТС</v>
          </cell>
          <cell r="I839">
            <v>3165</v>
          </cell>
        </row>
        <row r="840">
          <cell r="C840" t="str">
            <v>Трихомонады</v>
          </cell>
        </row>
        <row r="841">
          <cell r="A841" t="str">
            <v>13.17.A1.900</v>
          </cell>
          <cell r="B841" t="str">
            <v>A26.20.026.003</v>
          </cell>
          <cell r="C841" t="str">
            <v>ДНК трихомонады (Trichomonas vaginalis)</v>
          </cell>
          <cell r="D841" t="str">
            <v>2, 57(1), 56(1)</v>
          </cell>
          <cell r="E841" t="str">
            <v>кач.</v>
          </cell>
          <cell r="F841">
            <v>2</v>
          </cell>
          <cell r="G841" t="str">
            <v>Соскоб с эрозивно-язвенных элементов, Мазок из носоглотки, Отделяемое конъюнктивы, Мазок с поверхности миндалины, Синовиальная жидкость, Спинномозговая жидкость, Соскоб из уретры, Мокрота, Слюна, Смешанный соскоб из урогенитального тракта, Мазок из ротоглотки, Другое, Соскоб из влагалища, Амниотическая жидкость, Моча (разовая), Соскоб из цервикального канала, Бронхоальвеолярный лаваж, Эякулят, Мазок из носа, Секрет простаты, Плевральная жидкость</v>
          </cell>
          <cell r="H841" t="str">
            <v>ЭЖТС,СК-ПЦР,ЭБС</v>
          </cell>
          <cell r="I841">
            <v>290</v>
          </cell>
        </row>
        <row r="842">
          <cell r="A842" t="str">
            <v>13.17.A2.900</v>
          </cell>
          <cell r="B842" t="str">
            <v>A26.20.026.004</v>
          </cell>
          <cell r="C842" t="str">
            <v>ДНК трихомонады (Trichomonas vaginalis), количественно</v>
          </cell>
          <cell r="D842" t="str">
            <v>56(1), 2</v>
          </cell>
          <cell r="E842" t="str">
            <v>кол.</v>
          </cell>
          <cell r="F842">
            <v>2</v>
          </cell>
          <cell r="G842" t="str">
            <v>Смешанный соскоб из урогенитального тракта, Мазок из носоглотки, Амниотическая жидкость, Другое, Эякулят, Секрет простаты, Слюна, Бронхоальвеолярный лаваж, Соскоб из уретры, Мазок из ротоглотки, Плевральная жидкость, Мазок с поверхности миндалины, Мазок из носа, Синовиальная жидкость, Спинномозговая жидкость, Моча (разовая), Соскоб из влагалища, Мокрота, Соскоб с эрозивно-язвенных элементов, Отделяемое конъюнктивы, Соскоб из цервикального канала</v>
          </cell>
          <cell r="H842" t="str">
            <v>ЭЖТС,СК-ПЦР,ЭБС</v>
          </cell>
          <cell r="I842">
            <v>340</v>
          </cell>
        </row>
        <row r="843">
          <cell r="C843" t="str">
            <v>Токсоплазма</v>
          </cell>
        </row>
        <row r="844">
          <cell r="A844" t="str">
            <v>12.5.A1.202</v>
          </cell>
          <cell r="B844" t="str">
            <v>A26.05.013.001.001</v>
          </cell>
          <cell r="C844" t="str">
            <v>ДНК токсоплазмы (Toxoplasma gondii), кровь, кач.</v>
          </cell>
          <cell r="D844" t="str">
            <v>2, 56(1)</v>
          </cell>
          <cell r="E844" t="str">
            <v>кач.</v>
          </cell>
          <cell r="F844">
            <v>4</v>
          </cell>
          <cell r="G844" t="str">
            <v>Кровь с ЭДТА (разделительный гель)</v>
          </cell>
          <cell r="H844" t="str">
            <v>ПСК-ПЦР</v>
          </cell>
          <cell r="I844">
            <v>335</v>
          </cell>
        </row>
        <row r="845">
          <cell r="A845" t="str">
            <v>13.16.A1.900</v>
          </cell>
          <cell r="B845" t="str">
            <v>A26.05.013.002</v>
          </cell>
          <cell r="C845" t="str">
            <v>ДНК токсоплазмы (Toxoplasma gondii)</v>
          </cell>
          <cell r="D845" t="str">
            <v>56(1), 2</v>
          </cell>
          <cell r="E845" t="str">
            <v>кач.</v>
          </cell>
          <cell r="F845">
            <v>2</v>
          </cell>
          <cell r="G845" t="str">
            <v>Моча (разовая), Соскоб с эрозивно-язвенных элементов, Другое, Слюна, Соскоб из цервикального канала, Мазок из ротоглотки, Спинномозговая жидкость, Секрет простаты, Бронхоальвеолярный лаваж, Эякулят, Амниотическая жидкость, Мазок с поверхности миндалины, Отделяемое конъюнктивы, Мазок из носоглотки, Синовиальная жидкость, Соскоб из уретры, Мокрота, Плевральная жидкость, Мазок из носа, Соскоб из влагалища, Смешанный соскоб из урогенитального тракта</v>
          </cell>
          <cell r="H845" t="str">
            <v>СК-ПЦР,ЭЖТС,ЭБС</v>
          </cell>
          <cell r="I845">
            <v>305</v>
          </cell>
        </row>
        <row r="846">
          <cell r="A846" t="str">
            <v>13.16.A2.900</v>
          </cell>
          <cell r="B846" t="str">
            <v>A26.05.013.003</v>
          </cell>
          <cell r="C846" t="str">
            <v>ДНК токсоплазмы (Toxoplasma gondii), количественно</v>
          </cell>
          <cell r="D846" t="str">
            <v>56(1), 2</v>
          </cell>
          <cell r="E846" t="str">
            <v>кол.</v>
          </cell>
          <cell r="F846">
            <v>2</v>
          </cell>
          <cell r="G846" t="str">
            <v>Эякулят, Другое, Моча (разовая), Амниотическая жидкость, Соскоб из цервикального канала, Синовиальная жидкость, Бронхоальвеолярный лаваж, Мазок из носа, Слюна, Мазок с поверхности миндалины, Соскоб из уретры, Секрет простаты, Спинномозговая жидкость, Мазок из носоглотки, Плевральная жидкость, Соскоб с эрозивно-язвенных элементов, Отделяемое конъюнктивы, Мокрота, Смешанный соскоб из урогенитального тракта, Соскоб из влагалища, Мазок из ротоглотки</v>
          </cell>
          <cell r="H846" t="str">
            <v>СК-ПЦР,ЭЖТС,ЭБС</v>
          </cell>
          <cell r="I846">
            <v>340</v>
          </cell>
        </row>
        <row r="847">
          <cell r="C847" t="str">
            <v>Гельминты и простейшие</v>
          </cell>
        </row>
        <row r="848">
          <cell r="A848" t="str">
            <v>13.36.D2</v>
          </cell>
          <cell r="B848" t="str">
            <v>A26.19.010.002</v>
          </cell>
          <cell r="C848" t="str">
            <v>ПротоСкрин (выявление ДНК простейших в кале методом ПЦР: Lamblia (Giardia) intestinalis, Blastocystis hominis, Dientamoeba fragilis, Isospora belli, Cryptosporidium parvum, Entamoeba histolytica)</v>
          </cell>
          <cell r="D848">
            <v>2</v>
          </cell>
          <cell r="E848" t="str">
            <v>кач.</v>
          </cell>
          <cell r="F848">
            <v>9</v>
          </cell>
          <cell r="G848" t="str">
            <v>Кал</v>
          </cell>
          <cell r="H848" t="str">
            <v>СКЛ-ПЦР</v>
          </cell>
          <cell r="I848">
            <v>2660</v>
          </cell>
        </row>
        <row r="849">
          <cell r="A849" t="str">
            <v>13.34.D2</v>
          </cell>
          <cell r="B849" t="str">
            <v>A26.19.010.003</v>
          </cell>
          <cell r="C849" t="str">
            <v>ГельмоСкрин (выявление ДНК гельминтов в кале методом ПЦР: Ascaris lumbricoides, Enterobius vermicularis, Opisthorchis felineus, Taenia solium, Diphyllobothrium latum)</v>
          </cell>
          <cell r="D849">
            <v>2</v>
          </cell>
          <cell r="E849" t="str">
            <v>кач.</v>
          </cell>
          <cell r="F849">
            <v>9</v>
          </cell>
          <cell r="G849" t="str">
            <v>Кал + Соскоб с перианальных складок</v>
          </cell>
          <cell r="H849" t="str">
            <v>СКЛ-ПЦР + КБС</v>
          </cell>
          <cell r="I849">
            <v>2545</v>
          </cell>
        </row>
        <row r="850">
          <cell r="C850" t="str">
            <v>Энтеровирус</v>
          </cell>
        </row>
        <row r="851">
          <cell r="A851" t="str">
            <v>13.25.A1.101</v>
          </cell>
          <cell r="B851" t="str">
            <v>A26.19.072.001.001</v>
          </cell>
          <cell r="C851" t="str">
            <v>РНК энтеровируса (Enterovirus), кал</v>
          </cell>
          <cell r="D851">
            <v>2</v>
          </cell>
          <cell r="E851" t="str">
            <v>кач.</v>
          </cell>
          <cell r="F851">
            <v>4</v>
          </cell>
          <cell r="G851" t="str">
            <v>Кал</v>
          </cell>
          <cell r="H851" t="str">
            <v>СКЛ-ПЦР</v>
          </cell>
          <cell r="I851">
            <v>795</v>
          </cell>
        </row>
        <row r="852">
          <cell r="C852" t="str">
            <v>Ротавирус А и С</v>
          </cell>
        </row>
        <row r="853">
          <cell r="A853" t="str">
            <v>13.26.A1.101</v>
          </cell>
          <cell r="B853" t="str">
            <v>A26.19.074.002</v>
          </cell>
          <cell r="C853" t="str">
            <v>РНК ротавирусов (Rotavirus) A</v>
          </cell>
          <cell r="D853">
            <v>2</v>
          </cell>
          <cell r="E853" t="str">
            <v>кач.</v>
          </cell>
          <cell r="F853">
            <v>4</v>
          </cell>
          <cell r="G853" t="str">
            <v>Кал</v>
          </cell>
          <cell r="H853" t="str">
            <v>СКЛ-ПЦР</v>
          </cell>
          <cell r="I853">
            <v>795</v>
          </cell>
        </row>
        <row r="854">
          <cell r="C854" t="str">
            <v>Норовирус 1 и 2 типов</v>
          </cell>
        </row>
        <row r="855">
          <cell r="A855" t="str">
            <v>13.28.A1.101</v>
          </cell>
          <cell r="B855" t="str">
            <v>A26.19.075.002</v>
          </cell>
          <cell r="C855" t="str">
            <v>РНК норовирусов (Norovirus) II типа</v>
          </cell>
          <cell r="D855">
            <v>2</v>
          </cell>
          <cell r="E855" t="str">
            <v>кач.</v>
          </cell>
          <cell r="F855">
            <v>4</v>
          </cell>
          <cell r="G855" t="str">
            <v>Кал</v>
          </cell>
          <cell r="H855" t="str">
            <v>СКЛ-ПЦР</v>
          </cell>
          <cell r="I855">
            <v>795</v>
          </cell>
        </row>
        <row r="856">
          <cell r="C856" t="str">
            <v>Кишечная палочка</v>
          </cell>
        </row>
        <row r="857">
          <cell r="A857" t="str">
            <v>13.14.D1.101</v>
          </cell>
          <cell r="B857" t="str">
            <v>A26.19.069.001</v>
          </cell>
          <cell r="C857" t="str">
            <v>Диарогенные E.coli (ДНК энтеропатогенных E. coli/ ДНК энтеротоксигенных E. coli/ ДНК энтероинвазивных E. coli/ ДНК энтерогеморрагических E. coli/ ДНК энтероаггрегативных E. coli)</v>
          </cell>
          <cell r="D857">
            <v>2</v>
          </cell>
          <cell r="E857" t="str">
            <v>кач.</v>
          </cell>
          <cell r="F857">
            <v>4</v>
          </cell>
          <cell r="G857" t="str">
            <v>Кал</v>
          </cell>
          <cell r="H857" t="str">
            <v>СКЛ-ПЦР</v>
          </cell>
          <cell r="I857">
            <v>1785</v>
          </cell>
        </row>
        <row r="858">
          <cell r="C858" t="str">
            <v>Сальмонеллы</v>
          </cell>
        </row>
        <row r="859">
          <cell r="A859" t="str">
            <v>13.14.A1.101</v>
          </cell>
          <cell r="B859" t="str">
            <v>A26.19.064.002</v>
          </cell>
          <cell r="C859" t="str">
            <v>ДНК сальмонелл (Salmonella species)</v>
          </cell>
          <cell r="D859">
            <v>2</v>
          </cell>
          <cell r="E859" t="str">
            <v>кач.</v>
          </cell>
          <cell r="F859">
            <v>4</v>
          </cell>
          <cell r="G859" t="str">
            <v>Кал</v>
          </cell>
          <cell r="H859" t="str">
            <v>СКЛ-ПЦР</v>
          </cell>
          <cell r="I859">
            <v>1165</v>
          </cell>
        </row>
        <row r="860">
          <cell r="C860" t="str">
            <v>Иерсинии</v>
          </cell>
        </row>
        <row r="861">
          <cell r="A861" t="str">
            <v>13.14.A5.101</v>
          </cell>
          <cell r="B861" t="str">
            <v>A26.19.067.002</v>
          </cell>
          <cell r="C861" t="str">
            <v>ДНК возбудителя псевдотуберкулеза (Yersinia pseudotuberculosis)</v>
          </cell>
          <cell r="D861">
            <v>2</v>
          </cell>
          <cell r="E861" t="str">
            <v>кач.</v>
          </cell>
          <cell r="F861">
            <v>8</v>
          </cell>
          <cell r="G861" t="str">
            <v>Кал</v>
          </cell>
          <cell r="H861" t="str">
            <v>СКЛ-ПЦР</v>
          </cell>
          <cell r="I861">
            <v>660</v>
          </cell>
        </row>
        <row r="862">
          <cell r="C862" t="str">
            <v>Кишечные панели</v>
          </cell>
        </row>
        <row r="863">
          <cell r="A863" t="str">
            <v>60.30.H31.101</v>
          </cell>
          <cell r="B863" t="str">
            <v>A26.19.063.001.001</v>
          </cell>
          <cell r="C863" t="str">
            <v>ОКИ-тест (Shigella spp./ Salmonella spp./ Campylobacter spp./ Adenovirus F/ Rotavirus A/ Norovirus 2/ Astrovirus)</v>
          </cell>
          <cell r="D863" t="str">
            <v>2, 21, 57(1)</v>
          </cell>
          <cell r="E863" t="str">
            <v>кач.</v>
          </cell>
          <cell r="F863">
            <v>3</v>
          </cell>
          <cell r="G863" t="str">
            <v>Кал</v>
          </cell>
          <cell r="H863" t="str">
            <v>СКЛ-ПЦР</v>
          </cell>
          <cell r="I863">
            <v>1585</v>
          </cell>
        </row>
        <row r="864">
          <cell r="A864" t="str">
            <v>13.14.D3</v>
          </cell>
          <cell r="B864" t="str">
            <v>A26.19.074.003</v>
          </cell>
          <cell r="C864" t="str">
            <v>РНК ротавирусов, норовирусов, астровирусов (Rotavirus/Norovirus/Astrovirus) в кале</v>
          </cell>
          <cell r="D864">
            <v>2</v>
          </cell>
          <cell r="E864" t="str">
            <v>кач.</v>
          </cell>
          <cell r="F864">
            <v>4</v>
          </cell>
          <cell r="G864" t="str">
            <v>Кал</v>
          </cell>
          <cell r="H864" t="str">
            <v>СКЛ-ПЦР</v>
          </cell>
          <cell r="I864">
            <v>1330</v>
          </cell>
        </row>
        <row r="865">
          <cell r="C865" t="str">
            <v>Возбудители клещевых инфекций</v>
          </cell>
        </row>
        <row r="866">
          <cell r="A866" t="str">
            <v>12.31.D1</v>
          </cell>
          <cell r="B866" t="str">
            <v>A26.05.053.002</v>
          </cell>
          <cell r="C866" t="str">
            <v>ПЦР-диагностика клещевых инфекций возбудителей боррелиоза (Borrelia burgdorferi), моноцитарного эрлихиоза (Ehrlichia chaffeensis) и анаплазмоза (Anaplasma phagocytophilum), кровь, кач.</v>
          </cell>
          <cell r="D866">
            <v>2</v>
          </cell>
          <cell r="E866" t="str">
            <v>кач.</v>
          </cell>
          <cell r="F866">
            <v>5</v>
          </cell>
          <cell r="G866" t="str">
            <v>Кровь с ЭДТА (разделительный гель)</v>
          </cell>
          <cell r="H866" t="str">
            <v>ПСК-ПЦР</v>
          </cell>
          <cell r="I866">
            <v>1625</v>
          </cell>
        </row>
        <row r="867">
          <cell r="A867" t="str">
            <v>12.31.A3</v>
          </cell>
          <cell r="B867" t="str">
            <v>A26.05.053.003</v>
          </cell>
          <cell r="C867" t="str">
            <v>ПЦР-диагностика клещевого энцефалита, кровь, кач.</v>
          </cell>
          <cell r="D867">
            <v>2</v>
          </cell>
          <cell r="E867" t="str">
            <v>кач.</v>
          </cell>
          <cell r="F867">
            <v>5</v>
          </cell>
          <cell r="G867" t="str">
            <v>Кровь с ЭДТА (разделительный гель)</v>
          </cell>
          <cell r="H867" t="str">
            <v>ПСК-ПЦР</v>
          </cell>
          <cell r="I867">
            <v>1090</v>
          </cell>
        </row>
        <row r="868">
          <cell r="C868" t="str">
            <v>Биоценозы</v>
          </cell>
        </row>
        <row r="869">
          <cell r="A869" t="str">
            <v>13.7.A1</v>
          </cell>
          <cell r="B869" t="str">
            <v>A26.30.032.005</v>
          </cell>
          <cell r="C869" t="str">
            <v>Выявление генов резистентности к гликопептидным и бета-лактамным антибиотикам у бактерий (БакРезиста GLA)</v>
          </cell>
          <cell r="D869" t="str">
            <v>2А, 13</v>
          </cell>
          <cell r="E869" t="str">
            <v>кач.</v>
          </cell>
          <cell r="F869">
            <v>11</v>
          </cell>
          <cell r="G869" t="str">
            <v>Мокрота, Смешанный соскоб из урогенитального тракта, Бронхоальвеолярный лаваж, Экссудат, Мазок из носа, Мазок из ротоглотки</v>
          </cell>
          <cell r="H869" t="str">
            <v>СК-ПЦР,ЭЖТС</v>
          </cell>
          <cell r="I869">
            <v>2650</v>
          </cell>
        </row>
        <row r="870">
          <cell r="A870" t="str">
            <v>13.44.D3.900</v>
          </cell>
          <cell r="B870" t="str">
            <v>A26.20.032.007</v>
          </cell>
          <cell r="C870" t="str">
            <v>ФЛОРОЦЕНОЗ</v>
          </cell>
          <cell r="D870" t="str">
            <v>56(1), 2А, 57(1)</v>
          </cell>
          <cell r="E870" t="str">
            <v>кол.</v>
          </cell>
          <cell r="F870">
            <v>7</v>
          </cell>
          <cell r="G870" t="str">
            <v>Вагинальный мазок</v>
          </cell>
          <cell r="H870" t="str">
            <v>МСТС</v>
          </cell>
          <cell r="I870">
            <v>1420</v>
          </cell>
        </row>
        <row r="871">
          <cell r="A871" t="str">
            <v>50.0.H42.900</v>
          </cell>
          <cell r="B871" t="str">
            <v>A26.20.032.003</v>
          </cell>
          <cell r="C871" t="str">
            <v>Фемофлор-8 (ДНК)</v>
          </cell>
          <cell r="D871" t="str">
            <v>56(1), 2А, 57(1)</v>
          </cell>
          <cell r="E871" t="str">
            <v>кол.</v>
          </cell>
          <cell r="F871">
            <v>6</v>
          </cell>
          <cell r="G871" t="str">
            <v>Соскоб из цервикального канала, Вагинальный мазок</v>
          </cell>
          <cell r="H871" t="str">
            <v>МСТС</v>
          </cell>
          <cell r="I871">
            <v>1340</v>
          </cell>
        </row>
        <row r="872">
          <cell r="A872" t="str">
            <v>50.0.H43.900</v>
          </cell>
          <cell r="B872" t="str">
            <v>A26.20.032.005</v>
          </cell>
          <cell r="C872" t="str">
            <v>Фемофлор-16 (ДНК)</v>
          </cell>
          <cell r="D872" t="str">
            <v>2А, 56(1), 57(1)</v>
          </cell>
          <cell r="E872" t="str">
            <v>кол.</v>
          </cell>
          <cell r="F872">
            <v>6</v>
          </cell>
          <cell r="G872" t="str">
            <v>Соскоб из цервикального канала, Вагинальный мазок</v>
          </cell>
          <cell r="H872" t="str">
            <v>МСТС</v>
          </cell>
          <cell r="I872">
            <v>2775</v>
          </cell>
        </row>
        <row r="873">
          <cell r="A873" t="str">
            <v>50.0.H41.900</v>
          </cell>
          <cell r="B873" t="str">
            <v>A26.20.032.004</v>
          </cell>
          <cell r="C873" t="str">
            <v>ФЕМОФЛОР Скрин-12 (ДНК)</v>
          </cell>
          <cell r="D873" t="str">
            <v>56(1), 57(1), 2А</v>
          </cell>
          <cell r="E873" t="str">
            <v>кол.</v>
          </cell>
          <cell r="F873">
            <v>6</v>
          </cell>
          <cell r="G873" t="str">
            <v>Соскоб из цервикального канала, Вагинальный мазок</v>
          </cell>
          <cell r="H873" t="str">
            <v>МСТС</v>
          </cell>
          <cell r="I873">
            <v>2630</v>
          </cell>
        </row>
        <row r="874">
          <cell r="A874" t="str">
            <v>13.44.D1.900</v>
          </cell>
          <cell r="B874" t="str">
            <v>A26.20.032.006</v>
          </cell>
          <cell r="C874" t="str">
            <v>Флороценоз - бактериальный вагиноз</v>
          </cell>
          <cell r="D874" t="str">
            <v>2А, 56(1), 57(1)</v>
          </cell>
          <cell r="E874" t="str">
            <v>кол.</v>
          </cell>
          <cell r="F874">
            <v>7</v>
          </cell>
          <cell r="G874" t="str">
            <v>Вагинальный мазок</v>
          </cell>
          <cell r="H874" t="str">
            <v>МСТС</v>
          </cell>
          <cell r="I874">
            <v>1210</v>
          </cell>
        </row>
        <row r="875">
          <cell r="A875" t="str">
            <v>13.44.D2.900</v>
          </cell>
          <cell r="B875" t="str">
            <v>A26.20.032.008</v>
          </cell>
          <cell r="C875" t="str">
            <v>ФЛОРОЦЕНОЗ - комплексное исследование (включает NCMT)</v>
          </cell>
          <cell r="D875" t="str">
            <v>57(1), 2А, 56(1)</v>
          </cell>
          <cell r="E875" t="str">
            <v>кол.</v>
          </cell>
          <cell r="F875">
            <v>7</v>
          </cell>
          <cell r="G875" t="str">
            <v>Вагинальный мазок</v>
          </cell>
          <cell r="H875" t="str">
            <v>МСТС</v>
          </cell>
          <cell r="I875">
            <v>1830</v>
          </cell>
        </row>
        <row r="876">
          <cell r="A876" t="str">
            <v>13.32.D4</v>
          </cell>
          <cell r="B876" t="str">
            <v>A26.05.016.016</v>
          </cell>
          <cell r="C876" t="str">
            <v>КолоноФлор (количественное определение состава микробиоты толстого кишечника методом ПЦР)</v>
          </cell>
          <cell r="D876" t="str">
            <v>2А</v>
          </cell>
          <cell r="E876" t="str">
            <v>кол.</v>
          </cell>
          <cell r="F876">
            <v>9</v>
          </cell>
          <cell r="G876" t="str">
            <v>Кал</v>
          </cell>
          <cell r="H876" t="str">
            <v>СКЛ-ПЦР</v>
          </cell>
          <cell r="I876">
            <v>4995</v>
          </cell>
        </row>
        <row r="877">
          <cell r="A877" t="str">
            <v>13.32.D5</v>
          </cell>
          <cell r="B877" t="str">
            <v>B03.016.010.002</v>
          </cell>
          <cell r="C877" t="str">
            <v>Энтерофлор (исследование состава микробиоты толстого кишечника у детей до 14 лет методом ПЦР)</v>
          </cell>
          <cell r="D877" t="str">
            <v>2А</v>
          </cell>
          <cell r="E877" t="str">
            <v>кол.</v>
          </cell>
          <cell r="F877">
            <v>9</v>
          </cell>
          <cell r="G877" t="str">
            <v>Кал</v>
          </cell>
          <cell r="H877" t="str">
            <v>СКЛ-ПЦР</v>
          </cell>
          <cell r="I877">
            <v>5335</v>
          </cell>
        </row>
        <row r="878">
          <cell r="A878" t="str">
            <v>13.48.D1.900</v>
          </cell>
          <cell r="B878" t="str">
            <v>A26.21.036.003</v>
          </cell>
          <cell r="C878" t="str">
            <v>Андрофлор скрин</v>
          </cell>
          <cell r="D878" t="str">
            <v>2А</v>
          </cell>
          <cell r="E878" t="str">
            <v>кол.</v>
          </cell>
          <cell r="F878">
            <v>6</v>
          </cell>
          <cell r="G878" t="str">
            <v>Соскоб из уретры, Секрет простаты, Эякулят</v>
          </cell>
          <cell r="H878" t="str">
            <v>МСТС,ЭБС,СК-ПЦР</v>
          </cell>
          <cell r="I878">
            <v>2170</v>
          </cell>
        </row>
        <row r="879">
          <cell r="A879" t="str">
            <v>13.48.D2.900</v>
          </cell>
          <cell r="B879" t="str">
            <v>A26.21.036.004</v>
          </cell>
          <cell r="C879" t="str">
            <v>Андрофлор</v>
          </cell>
          <cell r="D879" t="str">
            <v>2А, 57(1)</v>
          </cell>
          <cell r="E879" t="str">
            <v>кол.</v>
          </cell>
          <cell r="F879">
            <v>6</v>
          </cell>
          <cell r="G879" t="str">
            <v>Секрет простаты, Эякулят, Соскоб из уретры</v>
          </cell>
          <cell r="H879" t="str">
            <v>СК-ПЦР,ЭБС,МСТС</v>
          </cell>
          <cell r="I879">
            <v>2840</v>
          </cell>
        </row>
        <row r="880">
          <cell r="C880" t="str">
            <v>Панели</v>
          </cell>
        </row>
        <row r="881">
          <cell r="A881" t="str">
            <v>13.32.D2</v>
          </cell>
          <cell r="B881" t="str">
            <v>A26.05.045.001.001</v>
          </cell>
          <cell r="C881" t="str">
            <v>Комплексное исследование ДНК менингококка, гемофильной палочки, стрептококка (Neisseria meningitidis, Haemophilus influenzae, Streptococcus pneumoniae) , кач</v>
          </cell>
          <cell r="D881">
            <v>2</v>
          </cell>
          <cell r="E881" t="str">
            <v>кач.</v>
          </cell>
          <cell r="F881">
            <v>4</v>
          </cell>
          <cell r="G881" t="str">
            <v>Мазок из ротоглотки, Спинномозговая жидкость</v>
          </cell>
          <cell r="H881" t="str">
            <v>ЭЖТС,СК-ПЦР</v>
          </cell>
          <cell r="I881">
            <v>1605</v>
          </cell>
        </row>
        <row r="882">
          <cell r="A882" t="str">
            <v>50.0.H107.900</v>
          </cell>
          <cell r="B882" t="str">
            <v>B03.014.021</v>
          </cell>
          <cell r="C882" t="str">
            <v>ПЦР-12, количественно</v>
          </cell>
          <cell r="D882" t="str">
            <v>56(1), 2</v>
          </cell>
          <cell r="E882" t="str">
            <v>кол.</v>
          </cell>
          <cell r="F882">
            <v>2</v>
          </cell>
          <cell r="G882" t="str">
            <v>Смешанный соскоб из урогенитального тракта, Соскоб из цервикального канала, Соскоб из уретры, Соскоб из влагалища</v>
          </cell>
          <cell r="H882" t="str">
            <v>ЭЖТС</v>
          </cell>
          <cell r="I882">
            <v>3375</v>
          </cell>
        </row>
        <row r="883">
          <cell r="C883" t="str">
            <v>МИКРОБИОЛОГИЧЕСКИЕ ИССЛЕДОВАНИЯ</v>
          </cell>
        </row>
        <row r="884">
          <cell r="A884" t="str">
            <v>*</v>
          </cell>
          <cell r="C884" t="str">
            <v>*Каждый посев оформляется отдельной заявкой.</v>
          </cell>
          <cell r="G884" t="str">
            <v>Кровь с ЭДТА</v>
          </cell>
        </row>
        <row r="885">
          <cell r="A885" t="str">
            <v>*</v>
          </cell>
          <cell r="C885" t="str">
            <v>*При получении роста нормальной микрофлоры определение антибиотикочувствительности не производится</v>
          </cell>
          <cell r="G885" t="str">
            <v>Кровь с ЭДТА</v>
          </cell>
        </row>
        <row r="886">
          <cell r="C886" t="str">
            <v>Посевы на микрофлору отделяемого урогенитального тракта</v>
          </cell>
        </row>
        <row r="887">
          <cell r="A887" t="str">
            <v>14.11.A1.900</v>
          </cell>
          <cell r="B887" t="str">
            <v>A26.21.014.010</v>
          </cell>
          <cell r="C887" t="str">
            <v>Посев на микрофлору отделяемого урогенитального тракта женщины с определением чувствительности к основному спектру антибиотиков, в т.ч. кандида</v>
          </cell>
          <cell r="D887" t="str">
            <v>57(1), 13, 56(1)</v>
          </cell>
          <cell r="E887" t="str">
            <v>п/кол.</v>
          </cell>
          <cell r="F887">
            <v>8</v>
          </cell>
          <cell r="G887" t="str">
            <v>Вагинальный мазок, Аспират из полости матки, Мазок из уретры, Мазок из цервикального канала, Мазок с шейки матки, Мазок с вульвы</v>
          </cell>
          <cell r="H887" t="str">
            <v>СК-БАК,СВАБ-Эймс,СКУС</v>
          </cell>
          <cell r="I887">
            <v>1300</v>
          </cell>
        </row>
        <row r="888">
          <cell r="A888" t="str">
            <v>14.11.A2.900</v>
          </cell>
          <cell r="B888" t="str">
            <v>A26.21.014.003</v>
          </cell>
          <cell r="C888" t="str">
            <v>Посев на микрофлору отделяемого урогенитального тракта женщины с определением чувствительности к расширенному спектру антибиотиков, в т.ч. кандида</v>
          </cell>
          <cell r="D888" t="str">
            <v>56(1), 13, 57(1)</v>
          </cell>
          <cell r="E888" t="str">
            <v>п/кол.</v>
          </cell>
          <cell r="F888">
            <v>8</v>
          </cell>
          <cell r="G888" t="str">
            <v>Мазок из цервикального канала, Мазок с шейки матки, Аспират из полости матки, Мазок из уретры, Вагинальный мазок, Мазок с вульвы</v>
          </cell>
          <cell r="H888" t="str">
            <v>СК-БАК,СВАБ-Эймс,СКУС</v>
          </cell>
          <cell r="I888">
            <v>1850</v>
          </cell>
        </row>
        <row r="889">
          <cell r="A889" t="str">
            <v>14.11.A3.900</v>
          </cell>
          <cell r="B889" t="str">
            <v>A26.21.014.004</v>
          </cell>
          <cell r="C889" t="str">
            <v>Посев на микрофлору отделяемого урогенитального тракта женщины с определением чувствительности к основному спектру антибиотиков и бактериофагам, в т.ч. кандида</v>
          </cell>
          <cell r="D889" t="str">
            <v>56(1), 13</v>
          </cell>
          <cell r="E889" t="str">
            <v>п/кол.</v>
          </cell>
          <cell r="F889">
            <v>8</v>
          </cell>
          <cell r="G889" t="str">
            <v>Мазок из цервикального канала, Мазок с вульвы, Аспират из полости матки, Мазок с шейки матки, Вагинальный мазок, Мазок из уретры</v>
          </cell>
          <cell r="H889" t="str">
            <v>СК-БАК,СВАБ-Эймс,СКУС</v>
          </cell>
          <cell r="I889">
            <v>1540</v>
          </cell>
        </row>
        <row r="890">
          <cell r="A890" t="str">
            <v>14.11.A4.900</v>
          </cell>
          <cell r="B890" t="str">
            <v>A26.21.014.005</v>
          </cell>
          <cell r="C890" t="str">
            <v>Посев на микрофлору отделяемого урогенитального тракта женщины с определением чувствительности к расширенному спектру антибиотиков и бактериофагам, в т.ч. кандида</v>
          </cell>
          <cell r="D890" t="str">
            <v>57(1), 13, 56(1)</v>
          </cell>
          <cell r="E890" t="str">
            <v>п/кол.</v>
          </cell>
          <cell r="F890">
            <v>8</v>
          </cell>
          <cell r="G890" t="str">
            <v>Аспират из полости матки, Вагинальный мазок, Мазок с вульвы, Мазок из уретры, Мазок с шейки матки, Мазок из цервикального канала</v>
          </cell>
          <cell r="H890" t="str">
            <v>СК-БАК,СВАБ-Эймс,СКУС</v>
          </cell>
          <cell r="I890">
            <v>1920</v>
          </cell>
        </row>
        <row r="891">
          <cell r="A891" t="str">
            <v>14.1.A5.900</v>
          </cell>
          <cell r="B891" t="str">
            <v>A26.20.008.001</v>
          </cell>
          <cell r="C891" t="str">
            <v>Исследование на биоценоз влагалища (диагностика бактериального вагиноза)</v>
          </cell>
          <cell r="D891" t="str">
            <v>57(1), 13, 56(1)</v>
          </cell>
          <cell r="E891" t="str">
            <v>п/кол.</v>
          </cell>
          <cell r="F891">
            <v>9</v>
          </cell>
          <cell r="G891" t="str">
            <v>Вагинальный мазок, Мазок из цервикального канала</v>
          </cell>
          <cell r="H891" t="str">
            <v>ПС + СКУС</v>
          </cell>
          <cell r="I891">
            <v>1760</v>
          </cell>
        </row>
        <row r="892">
          <cell r="A892" t="str">
            <v>14.2.A1.900</v>
          </cell>
          <cell r="B892" t="str">
            <v>A26.21.014.011</v>
          </cell>
          <cell r="C892" t="str">
            <v>Посев на микрофлору отделяемого урогенитального тракта мужчины с определением чувствительности к основному спектру антибиотиков, в т.ч. кандида</v>
          </cell>
          <cell r="D892">
            <v>13</v>
          </cell>
          <cell r="E892" t="str">
            <v>п/кол.</v>
          </cell>
          <cell r="F892">
            <v>8</v>
          </cell>
          <cell r="G892" t="str">
            <v>Секрет простаты, Секрет простаты в моче, Эякулят, Мазок из урогенитального тракта, Мазок из уретры</v>
          </cell>
          <cell r="H892" t="str">
            <v>СВАБ-Эймс,ППМ,СК-БАК,СКУС</v>
          </cell>
          <cell r="I892">
            <v>1300</v>
          </cell>
        </row>
        <row r="893">
          <cell r="A893" t="str">
            <v>14.2.A2.900</v>
          </cell>
          <cell r="B893" t="str">
            <v>A26.21.014.006</v>
          </cell>
          <cell r="C893" t="str">
            <v>Посев на микрофлору отделяемого урогенитального тракта мужчины с определением чувствительности к расширенному спектру антибиотиков, в т.ч. кандида</v>
          </cell>
          <cell r="D893" t="str">
            <v>57(1), 13</v>
          </cell>
          <cell r="E893" t="str">
            <v>п/кол.</v>
          </cell>
          <cell r="F893">
            <v>8</v>
          </cell>
          <cell r="G893" t="str">
            <v>Мазок из уретры, Эякулят, Мазок из урогенитального тракта, Секрет простаты, Секрет простаты в моче</v>
          </cell>
          <cell r="H893" t="str">
            <v>СКУС,СК-БАК,СВАБ-Эймс,ППМ</v>
          </cell>
          <cell r="I893">
            <v>1950</v>
          </cell>
        </row>
        <row r="894">
          <cell r="A894" t="str">
            <v>14.2.A3.900</v>
          </cell>
          <cell r="B894" t="str">
            <v>A26.21.014.007</v>
          </cell>
          <cell r="C894" t="str">
            <v>Посев на микрофлору отделяемого урогенитального тракта мужчины с определением чувствительности к основному спектру антибиотиков и бактериофагам, в т.ч. кандида</v>
          </cell>
          <cell r="D894">
            <v>13</v>
          </cell>
          <cell r="E894" t="str">
            <v>п/кол.</v>
          </cell>
          <cell r="F894">
            <v>8</v>
          </cell>
          <cell r="G894" t="str">
            <v>Секрет простаты в моче, Секрет простаты, Мазок из урогенитального тракта, Эякулят, Мазок из уретры</v>
          </cell>
          <cell r="H894" t="str">
            <v>ППМ,СК-БАК,СВАБ-Эймс,СКУС</v>
          </cell>
          <cell r="I894">
            <v>1540</v>
          </cell>
        </row>
        <row r="895">
          <cell r="A895" t="str">
            <v>14.2.A4.900</v>
          </cell>
          <cell r="B895" t="str">
            <v>A26.21.014.008</v>
          </cell>
          <cell r="C895" t="str">
            <v>Посев на микрофлору отделяемого урогенитального тракта мужчины с определением чувствительности к расширенному спектру антибиотиков и бактериофагам, в т.ч. кандида</v>
          </cell>
          <cell r="D895" t="str">
            <v>13, 57(1)</v>
          </cell>
          <cell r="E895" t="str">
            <v>п/кол.</v>
          </cell>
          <cell r="F895">
            <v>8</v>
          </cell>
          <cell r="G895" t="str">
            <v>Секрет простаты в моче, Секрет простаты, Мазок из урогенитального тракта, Эякулят, Мазок из уретры</v>
          </cell>
          <cell r="H895" t="str">
            <v>ППМ,СВАБ-Эймс,СКУС,СК-БАК</v>
          </cell>
          <cell r="I895">
            <v>1960</v>
          </cell>
        </row>
        <row r="896">
          <cell r="C896" t="str">
            <v>Посевы на микоплазму и уреаплазму</v>
          </cell>
        </row>
        <row r="897">
          <cell r="A897" t="str">
            <v>14.1.D33.900</v>
          </cell>
          <cell r="B897" t="str">
            <v>A26.21.004.001</v>
          </cell>
          <cell r="C897" t="str">
            <v>Посев на микоплазму и уреаплазму (Mycoplasma hominis, Ureaplasma species) с определением чувствительности к антибиотикам</v>
          </cell>
          <cell r="D897" t="str">
            <v>13, 56(1)</v>
          </cell>
          <cell r="E897" t="str">
            <v>п/кол.</v>
          </cell>
          <cell r="F897">
            <v>6</v>
          </cell>
          <cell r="G897" t="str">
            <v>Вагинальный мазок, Мазок из цервикального канала, Мазок из уретры</v>
          </cell>
          <cell r="H897" t="str">
            <v>ФТС</v>
          </cell>
          <cell r="I897">
            <v>1735</v>
          </cell>
        </row>
        <row r="898">
          <cell r="C898" t="str">
            <v>Посевы на микрофлору отделяемого</v>
          </cell>
        </row>
        <row r="899">
          <cell r="A899" t="str">
            <v>14.3.A1.900</v>
          </cell>
          <cell r="B899" t="str">
            <v>A26.30.029.001</v>
          </cell>
          <cell r="C899" t="str">
            <v>Посев на микрофлору отделяемого других органов и тканей с определением чувствительности к основному спектру антибиотиков, в т.ч. кандида</v>
          </cell>
          <cell r="D899">
            <v>13</v>
          </cell>
          <cell r="E899" t="str">
            <v>п/кол.</v>
          </cell>
          <cell r="F899">
            <v>8</v>
          </cell>
          <cell r="G899" t="str">
            <v>Транссудат, Пунктат, Моча из нефростомы, Суставная жидкость, Экссудат, Грудное молоко, Абсцесс, Асцитическая жидкость, Плевральная жидкость, Мазок из раны, Мазок с кожи</v>
          </cell>
          <cell r="H899" t="str">
            <v>СВАБ-Эймс,СК-БАК,ППМ,СКУС</v>
          </cell>
          <cell r="I899">
            <v>1000</v>
          </cell>
        </row>
        <row r="900">
          <cell r="A900" t="str">
            <v>14.3.A2.900</v>
          </cell>
          <cell r="B900" t="str">
            <v>A26.30.029.003</v>
          </cell>
          <cell r="C900" t="str">
            <v>Посев на микрофлору отделяемого других органов и тканей с определением чувствительности к расширенному спектру антибиотиков, в т.ч. кандида</v>
          </cell>
          <cell r="D900">
            <v>13</v>
          </cell>
          <cell r="E900" t="str">
            <v>п/кол.</v>
          </cell>
          <cell r="F900">
            <v>8</v>
          </cell>
          <cell r="G900" t="str">
            <v>Экссудат, Пунктат, Грудное молоко, Плевральная жидкость, Асцитическая жидкость, Мазок с кожи, Транссудат, Абсцесс, Моча из нефростомы, Суставная жидкость, Мазок из раны</v>
          </cell>
          <cell r="H900" t="str">
            <v>СВАБ-Эймс,СК-БАК,СКУС,ППМ</v>
          </cell>
          <cell r="I900">
            <v>1135</v>
          </cell>
        </row>
        <row r="901">
          <cell r="A901" t="str">
            <v>14.3.A3.900</v>
          </cell>
          <cell r="B901" t="str">
            <v>A26.30.029.002</v>
          </cell>
          <cell r="C901" t="str">
            <v>Посев на микрофлору отделяемого других органов и тканей с определением чувствительности к основному спектру антибиотиков и бактериофагам, в т.ч. кандида</v>
          </cell>
          <cell r="D901">
            <v>13</v>
          </cell>
          <cell r="E901" t="str">
            <v>п/кол.</v>
          </cell>
          <cell r="F901">
            <v>8</v>
          </cell>
          <cell r="G901" t="str">
            <v>Экссудат, Плевральная жидкость, Суставная жидкость, Мазок из раны, Пунктат, Асцитическая жидкость, Мазок с кожи, Транссудат, Грудное молоко, Абсцесс, Моча из нефростомы</v>
          </cell>
          <cell r="H901" t="str">
            <v>СВАБ-Эймс,СКУС,СК-БАК,ППМ</v>
          </cell>
          <cell r="I901">
            <v>1085</v>
          </cell>
        </row>
        <row r="902">
          <cell r="A902" t="str">
            <v>14.3.A4.900</v>
          </cell>
          <cell r="B902" t="str">
            <v>A26.30.029.004</v>
          </cell>
          <cell r="C902" t="str">
            <v>Посев на микрофлору отделяемого других органов и тканей с определением чувствительности к расширенному спектру антибиотиков и бактериофагам, в т.ч. кандида</v>
          </cell>
          <cell r="D902">
            <v>13</v>
          </cell>
          <cell r="E902" t="str">
            <v>п/кол.</v>
          </cell>
          <cell r="F902">
            <v>8</v>
          </cell>
          <cell r="G902" t="str">
            <v>Грудное молоко, Транссудат, Пунктат, Суставная жидкость, Моча из нефростомы, Плевральная жидкость, Абсцесс, Асцитическая жидкость, Мазок с кожи, Мазок из раны, Экссудат</v>
          </cell>
          <cell r="H902" t="str">
            <v>СК-БАК,СВАБ-Эймс,ППМ,СКУС</v>
          </cell>
          <cell r="I902">
            <v>1210</v>
          </cell>
        </row>
        <row r="903">
          <cell r="A903" t="str">
            <v>14.14.D1</v>
          </cell>
          <cell r="B903" t="str">
            <v>A26.09.010.001</v>
          </cell>
          <cell r="C903" t="str">
            <v>Комплексное исследование мокроты (БАЛ): посев на микрофлору c определением чувствительности к основному спектру антибиотиков и микроскопия мазка</v>
          </cell>
          <cell r="D903">
            <v>13</v>
          </cell>
          <cell r="E903" t="str">
            <v>кач.</v>
          </cell>
          <cell r="F903">
            <v>8</v>
          </cell>
          <cell r="G903" t="str">
            <v>Бронхоальвеолярный лаваж, Мокрота</v>
          </cell>
          <cell r="H903" t="str">
            <v>СК-БАК + СВАБ-Эймс,СВАБ-Эймс + СК-БАК</v>
          </cell>
          <cell r="I903">
            <v>1920</v>
          </cell>
        </row>
        <row r="904">
          <cell r="A904" t="str">
            <v>14.14.D2</v>
          </cell>
          <cell r="B904" t="str">
            <v>A26.09.010.002</v>
          </cell>
          <cell r="C904" t="str">
            <v>Комплексное исследование мокроты (БАЛ): посев на микрофлору c определением чувствительности к основному спектру антибиотиков, бактериофагам и микроскопия мазка</v>
          </cell>
          <cell r="D904">
            <v>13</v>
          </cell>
          <cell r="E904" t="str">
            <v>кач.</v>
          </cell>
          <cell r="F904">
            <v>8</v>
          </cell>
          <cell r="G904" t="str">
            <v>Бронхоальвеолярный лаваж, Мокрота</v>
          </cell>
          <cell r="H904" t="str">
            <v>СК-БАК + СВАБ-Эймс</v>
          </cell>
          <cell r="I904">
            <v>2015</v>
          </cell>
        </row>
        <row r="905">
          <cell r="A905" t="str">
            <v>14.14.D3</v>
          </cell>
          <cell r="B905" t="str">
            <v>A26.09.010.003</v>
          </cell>
          <cell r="C905" t="str">
            <v>Комплексное исследование мокроты (БАЛ): посев на микрофлору c определением чувствительности к расширенному спектру антибиотиков и микроскопия мазка</v>
          </cell>
          <cell r="D905">
            <v>13</v>
          </cell>
          <cell r="E905" t="str">
            <v>кач.</v>
          </cell>
          <cell r="F905">
            <v>8</v>
          </cell>
          <cell r="G905" t="str">
            <v>Бронхоальвеолярный лаваж, Мокрота</v>
          </cell>
          <cell r="H905" t="str">
            <v>СК-БАК + СВАБ-Эймс</v>
          </cell>
          <cell r="I905">
            <v>2110</v>
          </cell>
        </row>
        <row r="906">
          <cell r="A906" t="str">
            <v>14.14.D4</v>
          </cell>
          <cell r="B906" t="str">
            <v>A26.09.010.004</v>
          </cell>
          <cell r="C906" t="str">
            <v>Комплексное исследование мокроты (БАЛ): посев на микрофлору c определением чувствительности к расширенному спектру антибиотиков, бактериофагам и микроскопия мазка</v>
          </cell>
          <cell r="D906">
            <v>13</v>
          </cell>
          <cell r="E906" t="str">
            <v>кач.</v>
          </cell>
          <cell r="F906">
            <v>8</v>
          </cell>
          <cell r="G906" t="str">
            <v>Бронхоальвеолярный лаваж, Мокрота</v>
          </cell>
          <cell r="H906" t="str">
            <v>СВАБ-Эймс + СК-БАК,СК-БАК + СВАБ-Эймс</v>
          </cell>
          <cell r="I906">
            <v>2215</v>
          </cell>
        </row>
        <row r="907">
          <cell r="C907" t="str">
            <v>Посевы на микрофлору (дыхательные пути и ЛОР-органы)</v>
          </cell>
        </row>
        <row r="908">
          <cell r="A908" t="str">
            <v>14.4.A1.900</v>
          </cell>
          <cell r="B908" t="str">
            <v>A26.09.010.008</v>
          </cell>
          <cell r="C908" t="str">
            <v>Посев на микрофлору отделяемого ЛОР-органов с определением чувствительности к основному спектру антибиотиков, в т.ч. кандида</v>
          </cell>
          <cell r="D908" t="str">
            <v>57(1), 13</v>
          </cell>
          <cell r="E908" t="str">
            <v>п/кол.</v>
          </cell>
          <cell r="F908">
            <v>8</v>
          </cell>
          <cell r="G908" t="str">
            <v>Мазок из пазухи, Мазок из уха, Мазок из зева, Мазок из носоглотки, Мазок из ротовой полости, Мазок из носа</v>
          </cell>
          <cell r="H908" t="str">
            <v>СКУС</v>
          </cell>
          <cell r="I908">
            <v>1370</v>
          </cell>
        </row>
        <row r="909">
          <cell r="A909" t="str">
            <v>14.4.A2.900</v>
          </cell>
          <cell r="B909" t="str">
            <v>A26.09.010.005</v>
          </cell>
          <cell r="C909" t="str">
            <v>Посев на микрофлору отделяемого ЛОР-органов с определением чувствительности к расширенному спектру антибиотиков, в т.ч. кандида</v>
          </cell>
          <cell r="D909" t="str">
            <v>57(1), 13</v>
          </cell>
          <cell r="E909" t="str">
            <v>п/кол.</v>
          </cell>
          <cell r="F909">
            <v>8</v>
          </cell>
          <cell r="G909" t="str">
            <v>Мазок из зева, Мазок из ротовой полости, Мазок из уха, Мазок из носа, Мазок из носоглотки, Мазок из пазухи</v>
          </cell>
          <cell r="H909" t="str">
            <v>СКУС</v>
          </cell>
          <cell r="I909">
            <v>1805</v>
          </cell>
        </row>
        <row r="910">
          <cell r="A910" t="str">
            <v>14.4.A3.900</v>
          </cell>
          <cell r="B910" t="str">
            <v>A26.09.010.006</v>
          </cell>
          <cell r="C910" t="str">
            <v>Посев на микрофлору отделяемого ЛОР-органов с определением чувствительности к основному спектру антибиотиков и бактериофагам, в т.ч. кандида</v>
          </cell>
          <cell r="D910" t="str">
            <v>13, 57(1)</v>
          </cell>
          <cell r="E910" t="str">
            <v>п/кол.</v>
          </cell>
          <cell r="F910">
            <v>8</v>
          </cell>
          <cell r="G910" t="str">
            <v>Мазок из уха, Мазок из ротовой полости, Мазок из пазухи, Мазок из носа, Мазок из носоглотки, Мазок из зева</v>
          </cell>
          <cell r="H910" t="str">
            <v>СКУС</v>
          </cell>
          <cell r="I910">
            <v>1710</v>
          </cell>
        </row>
        <row r="911">
          <cell r="A911" t="str">
            <v>14.4.A4.900</v>
          </cell>
          <cell r="B911" t="str">
            <v>A26.09.010.007</v>
          </cell>
          <cell r="C911" t="str">
            <v>Посев на микрофлору отделяемого ЛОР-органов с определением чувствительности к расширенному спектру антибиотиков и бактериофагам, в т.ч. кандида</v>
          </cell>
          <cell r="D911" t="str">
            <v>13, 57(1)</v>
          </cell>
          <cell r="E911" t="str">
            <v>п/кол.</v>
          </cell>
          <cell r="F911">
            <v>8</v>
          </cell>
          <cell r="G911" t="str">
            <v>Мазок из носоглотки, Мазок из носа, Мазок из зева, Мазок из уха, Мазок из пазухи, Мазок из ротовой полости</v>
          </cell>
          <cell r="H911" t="str">
            <v>СКУС</v>
          </cell>
          <cell r="I911">
            <v>1875</v>
          </cell>
        </row>
        <row r="912">
          <cell r="C912" t="str">
            <v>Посевы на микрофлору (конъюнктива)</v>
          </cell>
        </row>
        <row r="913">
          <cell r="A913" t="str">
            <v>14.5.A1.900</v>
          </cell>
          <cell r="B913" t="str">
            <v>A26.26.004.001</v>
          </cell>
          <cell r="C913" t="str">
            <v>Посев на микрофлору отделяемого конъюнктивы с определением чувствительности к основному спектру антибиотиков, в т.ч. кандида</v>
          </cell>
          <cell r="D913">
            <v>13</v>
          </cell>
          <cell r="E913" t="str">
            <v>п/кол.</v>
          </cell>
          <cell r="F913">
            <v>8</v>
          </cell>
          <cell r="G913" t="str">
            <v>Мазок из глаза</v>
          </cell>
          <cell r="H913" t="str">
            <v>СКУС</v>
          </cell>
          <cell r="I913">
            <v>1210</v>
          </cell>
        </row>
        <row r="914">
          <cell r="A914" t="str">
            <v>14.5.A2.900</v>
          </cell>
          <cell r="B914" t="str">
            <v>A26.26.004.002</v>
          </cell>
          <cell r="C914" t="str">
            <v>Посев на микрофлору отделяемого конъюнктивы с определением чувствительности к расширенному спектру антибиотиков, в т.ч. кандида</v>
          </cell>
          <cell r="D914">
            <v>13</v>
          </cell>
          <cell r="E914" t="str">
            <v>п/кол.</v>
          </cell>
          <cell r="F914">
            <v>8</v>
          </cell>
          <cell r="G914" t="str">
            <v>Мазок из глаза</v>
          </cell>
          <cell r="H914" t="str">
            <v>СКУС</v>
          </cell>
          <cell r="I914">
            <v>1350</v>
          </cell>
        </row>
        <row r="915">
          <cell r="A915" t="str">
            <v>14.5.A3.900</v>
          </cell>
          <cell r="B915" t="str">
            <v>A26.26.004.003</v>
          </cell>
          <cell r="C915" t="str">
            <v>Посев на микрофлору отделяемого конъюнктивы с определением чувствительности к основному спектру антибиотиков и бактериофагам, в т.ч. кандида</v>
          </cell>
          <cell r="D915">
            <v>13</v>
          </cell>
          <cell r="E915" t="str">
            <v>п/кол.</v>
          </cell>
          <cell r="F915">
            <v>8</v>
          </cell>
          <cell r="G915" t="str">
            <v>Мазок из глаза</v>
          </cell>
          <cell r="H915" t="str">
            <v>СКУС</v>
          </cell>
          <cell r="I915">
            <v>1405</v>
          </cell>
        </row>
        <row r="916">
          <cell r="A916" t="str">
            <v>14.5.A4.900</v>
          </cell>
          <cell r="B916" t="str">
            <v>A26.26.004.004</v>
          </cell>
          <cell r="C916" t="str">
            <v>Посев на микрофлору отделяемого конъюнктивы с определением чувствительности к расширенному спектру антибиотиков и бактериофагам, в т.ч. кандида</v>
          </cell>
          <cell r="D916">
            <v>13</v>
          </cell>
          <cell r="E916" t="str">
            <v>п/кол.</v>
          </cell>
          <cell r="F916">
            <v>8</v>
          </cell>
          <cell r="G916" t="str">
            <v>Мазок из глаза</v>
          </cell>
          <cell r="H916" t="str">
            <v>СКУС</v>
          </cell>
          <cell r="I916">
            <v>1540</v>
          </cell>
        </row>
        <row r="917">
          <cell r="C917" t="str">
            <v>Посевы крови и биологических жидкостей</v>
          </cell>
        </row>
        <row r="918">
          <cell r="A918" t="str">
            <v>14.7.A1.900</v>
          </cell>
          <cell r="B918" t="str">
            <v>A26.05.001</v>
          </cell>
          <cell r="C918" t="str">
            <v>Посев крови на стерильность с определением чувствительности к антибиотикам (качественное определение наличия микроорганизмов)</v>
          </cell>
          <cell r="D918" t="str">
            <v>16Y, 13А, 16(1)</v>
          </cell>
          <cell r="E918" t="str">
            <v>кач.</v>
          </cell>
          <cell r="F918">
            <v>11</v>
          </cell>
          <cell r="G918" t="str">
            <v>Кровь венозная</v>
          </cell>
          <cell r="H918" t="str">
            <v>ФПК</v>
          </cell>
          <cell r="I918">
            <v>2090</v>
          </cell>
        </row>
        <row r="919">
          <cell r="A919" t="str">
            <v>14.7.A4</v>
          </cell>
          <cell r="B919" t="str">
            <v>A26.05.001</v>
          </cell>
          <cell r="C919" t="str">
            <v>Посев крови на стерильность с автоматической антибиотикограммой на VITEK2</v>
          </cell>
          <cell r="D919" t="str">
            <v>16Y, 16(1), 13А</v>
          </cell>
          <cell r="E919" t="str">
            <v>п/кол.</v>
          </cell>
          <cell r="F919">
            <v>11</v>
          </cell>
          <cell r="G919" t="str">
            <v>Кровь венозная</v>
          </cell>
          <cell r="H919" t="str">
            <v>ФПК</v>
          </cell>
          <cell r="I919">
            <v>2745</v>
          </cell>
        </row>
        <row r="920">
          <cell r="C920" t="str">
            <v>Посевы на отдельные микроорганизмы</v>
          </cell>
        </row>
        <row r="921">
          <cell r="A921" t="str">
            <v>14.8.A2.900</v>
          </cell>
          <cell r="B921" t="str">
            <v>A26.08.001.001</v>
          </cell>
          <cell r="C921" t="str">
            <v>Посев на дифтерийную палочку (Corynebacterium diphtheriae, BL)</v>
          </cell>
          <cell r="D921">
            <v>13</v>
          </cell>
          <cell r="E921" t="str">
            <v>п/кол.</v>
          </cell>
          <cell r="F921">
            <v>9</v>
          </cell>
          <cell r="G921" t="str">
            <v>Мазок из носа, Другое, Мазок из зева</v>
          </cell>
          <cell r="H921" t="str">
            <v>СВАБ-Эймс</v>
          </cell>
          <cell r="I921">
            <v>795</v>
          </cell>
        </row>
        <row r="922">
          <cell r="A922" t="str">
            <v>14.1.A8.900</v>
          </cell>
          <cell r="B922" t="str">
            <v>A26.05.044.003</v>
          </cell>
          <cell r="C922" t="str">
            <v>Посев на гемофильную палочку (Haemophylus influenzae) с определением чувствительности к основному спектру антибиотиков</v>
          </cell>
          <cell r="D922">
            <v>13</v>
          </cell>
          <cell r="E922" t="str">
            <v>п/кол.</v>
          </cell>
          <cell r="F922">
            <v>8</v>
          </cell>
          <cell r="G922" t="str">
            <v>Мазок из носа, Мокрота, Мазок из зева, Мазок из урогенитального тракта, Моча (разовая)</v>
          </cell>
          <cell r="H922" t="str">
            <v>СКУС,СВАБ-Эймс,СК-МОКРОТА,ППМ</v>
          </cell>
          <cell r="I922">
            <v>980</v>
          </cell>
        </row>
        <row r="923">
          <cell r="A923" t="str">
            <v>14.8.A1.900</v>
          </cell>
          <cell r="B923" t="str">
            <v>A26.08.015.001</v>
          </cell>
          <cell r="C923" t="str">
            <v>Посев на пиогенный стрептококк (Streptococcus pyogenes) с определением чувствительности к антибиотикам</v>
          </cell>
          <cell r="D923">
            <v>13</v>
          </cell>
          <cell r="E923" t="str">
            <v>п/кол.</v>
          </cell>
          <cell r="F923">
            <v>9</v>
          </cell>
          <cell r="G923" t="str">
            <v>Мазок из носа, Мазок из зева</v>
          </cell>
          <cell r="H923" t="str">
            <v>СКУС</v>
          </cell>
          <cell r="I923">
            <v>985</v>
          </cell>
        </row>
        <row r="924">
          <cell r="A924" t="str">
            <v>14.8.A3.900</v>
          </cell>
          <cell r="B924" t="str">
            <v>A26.01.001.003</v>
          </cell>
          <cell r="C924" t="str">
            <v>Посев на бета-гемолитический стрептококк группы В (S. agalactiae) с определением чувствительности к основному спектру антибиотиков</v>
          </cell>
          <cell r="D924" t="str">
            <v>13, 56(1)</v>
          </cell>
          <cell r="E924" t="str">
            <v>п/кол.</v>
          </cell>
          <cell r="F924">
            <v>6</v>
          </cell>
          <cell r="G924" t="str">
            <v>Ректальный мазок, Мазок из цервикального канала, Вагинальный мазок</v>
          </cell>
          <cell r="H924" t="str">
            <v>СКУС</v>
          </cell>
          <cell r="I924">
            <v>985</v>
          </cell>
        </row>
        <row r="925">
          <cell r="A925" t="str">
            <v>14.12.A5.900</v>
          </cell>
          <cell r="B925" t="str">
            <v>A26.01.001.004</v>
          </cell>
          <cell r="C925" t="str">
            <v>Посев на золотистый стафилококк (Staphylococcus aureus) с определением чувствительности к антибиотикам</v>
          </cell>
          <cell r="D925">
            <v>13</v>
          </cell>
          <cell r="E925" t="str">
            <v>п/кол.</v>
          </cell>
          <cell r="F925">
            <v>9</v>
          </cell>
          <cell r="G925" t="str">
            <v>Кал, Мазок из зева, Мазок из носа</v>
          </cell>
          <cell r="H925" t="str">
            <v>СКЛ-БАК,СКГС</v>
          </cell>
          <cell r="I925">
            <v>1000</v>
          </cell>
        </row>
        <row r="926">
          <cell r="C926" t="str">
            <v>Посевы на микрофлору (желчь)</v>
          </cell>
        </row>
        <row r="927">
          <cell r="A927" t="str">
            <v>14.13.A1</v>
          </cell>
          <cell r="B927" t="str">
            <v>A26.14.002.001</v>
          </cell>
          <cell r="C927" t="str">
            <v>Посев желчи на микрофлору с определением чувствительности к расширенному спектру антибиотиков и бактериофагам</v>
          </cell>
          <cell r="D927">
            <v>13</v>
          </cell>
          <cell r="E927" t="str">
            <v>кач.</v>
          </cell>
          <cell r="F927">
            <v>9</v>
          </cell>
          <cell r="G927" t="str">
            <v>Желчь</v>
          </cell>
          <cell r="H927" t="str">
            <v>СК</v>
          </cell>
          <cell r="I927">
            <v>1920</v>
          </cell>
        </row>
        <row r="928">
          <cell r="C928" t="str">
            <v>Посевы на грибы</v>
          </cell>
        </row>
        <row r="929">
          <cell r="A929" t="str">
            <v>14.1.9.D1</v>
          </cell>
          <cell r="B929" t="str">
            <v>A26.25.004.001</v>
          </cell>
          <cell r="C929" t="str">
            <v>Посев на грибы рода Аспергиллы (Aspergillus spp.) без определения чувствительности к антимикотикам (мазки со слизистой оболочки и кожи, отделяемое уха, мокрота)</v>
          </cell>
          <cell r="D929" t="str">
            <v>13А</v>
          </cell>
          <cell r="E929" t="str">
            <v>кач.</v>
          </cell>
          <cell r="F929">
            <v>8</v>
          </cell>
          <cell r="G929" t="str">
            <v>Мокрота, Мазок с кожи, Мазок из уха</v>
          </cell>
          <cell r="H929" t="str">
            <v>СК-БАК,СКУС</v>
          </cell>
          <cell r="I929">
            <v>735</v>
          </cell>
        </row>
        <row r="930">
          <cell r="A930" t="str">
            <v>14.1.A6.900</v>
          </cell>
          <cell r="B930" t="str">
            <v>A26.19.009.001</v>
          </cell>
          <cell r="C930" t="str">
            <v>Посев на грибы рода кандида (Candida) с идентификацией и определением чувствительности к антимикотическим препаратам</v>
          </cell>
          <cell r="D930" t="str">
            <v>16(1), 13А, 16Y</v>
          </cell>
          <cell r="E930" t="str">
            <v>п/кол.</v>
          </cell>
          <cell r="F930">
            <v>9</v>
          </cell>
          <cell r="G930" t="str">
            <v>Мазок из раны, Мазок с шейки матки, Мазок из носа, Мазок из уретры, Мазок из цервикального канала, Вагинальный мазок, Моча (разовая), Мазок из зева, Другое, Кал, Мокрота</v>
          </cell>
          <cell r="H930" t="str">
            <v>СКУС,ППМ,СКЛ-БАК,СК-БАК,СВАБ-Эймс</v>
          </cell>
          <cell r="I930">
            <v>865</v>
          </cell>
        </row>
        <row r="931">
          <cell r="A931" t="str">
            <v>50.0.H145</v>
          </cell>
          <cell r="B931" t="str">
            <v>A26.01.010.001</v>
          </cell>
          <cell r="C931" t="str">
            <v>Посев на грибы (возбудители микозов) (без определения чувствительности к антимикотикам)</v>
          </cell>
          <cell r="D931" t="str">
            <v>16Y, 13А, 16(1)</v>
          </cell>
          <cell r="E931" t="str">
            <v>кач.</v>
          </cell>
          <cell r="F931">
            <v>31</v>
          </cell>
          <cell r="G931" t="str">
            <v>Ногти, Соскоб кожи, Волосы</v>
          </cell>
          <cell r="H931" t="str">
            <v>ЭБС,СК-БАК</v>
          </cell>
          <cell r="I931">
            <v>1840</v>
          </cell>
        </row>
        <row r="932">
          <cell r="C932" t="str">
            <v>Посевы кала (включая дисбактериоз)</v>
          </cell>
        </row>
        <row r="933">
          <cell r="A933" t="str">
            <v>14.12.A3.900</v>
          </cell>
          <cell r="B933" t="str">
            <v>A26.19.080.001</v>
          </cell>
          <cell r="C933" t="str">
            <v>Посев на возбудителей кишечной инфекции (сальмонеллы, шигеллы) с определением чувствительности к основному спектру антибиотиков</v>
          </cell>
          <cell r="D933" t="str">
            <v>57(1), 16Y, 16(1), 13А</v>
          </cell>
          <cell r="E933" t="str">
            <v>кач.</v>
          </cell>
          <cell r="F933">
            <v>9</v>
          </cell>
          <cell r="G933" t="str">
            <v>Кал, Ректальный мазок</v>
          </cell>
          <cell r="H933" t="str">
            <v>СВАБ-Кэри-Блэр,СКЛ-БАК,СКУС</v>
          </cell>
          <cell r="I933">
            <v>1085</v>
          </cell>
        </row>
        <row r="934">
          <cell r="A934" t="str">
            <v>14.12.A6.900</v>
          </cell>
          <cell r="B934" t="str">
            <v>A26.19.004.003</v>
          </cell>
          <cell r="C934" t="str">
            <v>Посев на иерсинии с определением чувствительности к основному спектру антибиотиков</v>
          </cell>
          <cell r="D934" t="str">
            <v>13А</v>
          </cell>
          <cell r="E934" t="str">
            <v>кач.</v>
          </cell>
          <cell r="F934">
            <v>15</v>
          </cell>
          <cell r="G934" t="str">
            <v>Кал</v>
          </cell>
          <cell r="H934" t="str">
            <v>СКЛ-БАК</v>
          </cell>
          <cell r="I934">
            <v>745</v>
          </cell>
        </row>
        <row r="935">
          <cell r="A935" t="str">
            <v>14.12.A2.900</v>
          </cell>
          <cell r="B935" t="str">
            <v>A26.05.016.001.001</v>
          </cell>
          <cell r="C935" t="str">
            <v>Дисбактериоз с определением чувствительности к бактериофагам</v>
          </cell>
          <cell r="D935" t="str">
            <v>13А</v>
          </cell>
          <cell r="E935" t="str">
            <v>п/кол.</v>
          </cell>
          <cell r="F935">
            <v>8</v>
          </cell>
          <cell r="G935" t="str">
            <v>Кал</v>
          </cell>
          <cell r="H935" t="str">
            <v>СКЛ-БАК</v>
          </cell>
          <cell r="I935">
            <v>1855</v>
          </cell>
        </row>
        <row r="936">
          <cell r="A936" t="str">
            <v>14.12.A1.900</v>
          </cell>
          <cell r="B936" t="str">
            <v>A26.05.016.001.002</v>
          </cell>
          <cell r="C936" t="str">
            <v>Дисбактериоз с определением чувствительности к антибиотикам и бактериофагам</v>
          </cell>
          <cell r="D936" t="str">
            <v>13А, 57(1)</v>
          </cell>
          <cell r="E936" t="str">
            <v>п/кол.</v>
          </cell>
          <cell r="F936">
            <v>8</v>
          </cell>
          <cell r="G936" t="str">
            <v>Кал</v>
          </cell>
          <cell r="H936" t="str">
            <v>СКЛ-БАК</v>
          </cell>
          <cell r="I936">
            <v>1895</v>
          </cell>
        </row>
        <row r="937">
          <cell r="C937" t="str">
            <v>Посевы на микрофлору (моча)</v>
          </cell>
        </row>
        <row r="938">
          <cell r="A938" t="str">
            <v>14.6.A1.900</v>
          </cell>
          <cell r="B938" t="str">
            <v>A26.28.003.004</v>
          </cell>
          <cell r="C938" t="str">
            <v>Посев мочи на микрофлору с определением чувствительности к основному спектру антибиотиков, в т.ч. кандида</v>
          </cell>
          <cell r="D938" t="str">
            <v>16(1), 57(1), 13А, 16Y</v>
          </cell>
          <cell r="E938" t="str">
            <v>п/кол.</v>
          </cell>
          <cell r="F938">
            <v>8</v>
          </cell>
          <cell r="G938" t="str">
            <v>Моча (разовая)</v>
          </cell>
          <cell r="H938" t="str">
            <v>ППМ</v>
          </cell>
          <cell r="I938">
            <v>1060</v>
          </cell>
        </row>
        <row r="939">
          <cell r="A939" t="str">
            <v>14.6.A2.900</v>
          </cell>
          <cell r="B939" t="str">
            <v>A26.28.003.001</v>
          </cell>
          <cell r="C939" t="str">
            <v>Посев мочи на микрофлору с определением чувствительности к расширенному спектру антибиотиков, в т.ч. кандида</v>
          </cell>
          <cell r="D939" t="str">
            <v>16Y, 13А, 57(1), 16(1)</v>
          </cell>
          <cell r="E939" t="str">
            <v>п/кол.</v>
          </cell>
          <cell r="F939">
            <v>8</v>
          </cell>
          <cell r="G939" t="str">
            <v>Моча (разовая)</v>
          </cell>
          <cell r="H939" t="str">
            <v>ППМ</v>
          </cell>
          <cell r="I939">
            <v>1780</v>
          </cell>
        </row>
        <row r="940">
          <cell r="A940" t="str">
            <v>14.6.A3.900</v>
          </cell>
          <cell r="B940" t="str">
            <v>A26.28.003.002</v>
          </cell>
          <cell r="C940" t="str">
            <v>Посев мочи на микрофлору с определением чувствительности к основному спектру антибиотиков и бактериофагам, в т.ч. кандида</v>
          </cell>
          <cell r="D940" t="str">
            <v>13А, 16(1), 16Y</v>
          </cell>
          <cell r="E940" t="str">
            <v>п/кол.</v>
          </cell>
          <cell r="F940">
            <v>8</v>
          </cell>
          <cell r="G940" t="str">
            <v>Моча (разовая)</v>
          </cell>
          <cell r="H940" t="str">
            <v>ППМ</v>
          </cell>
          <cell r="I940">
            <v>1150</v>
          </cell>
        </row>
        <row r="941">
          <cell r="A941" t="str">
            <v>14.6.A4.900</v>
          </cell>
          <cell r="B941" t="str">
            <v>A26.28.003.003</v>
          </cell>
          <cell r="C941" t="str">
            <v>Посев мочи на микрофлору с определением чувствительности к расширенному спектру антибиотиков и бактериофагам, в т.ч. кандида</v>
          </cell>
          <cell r="D941" t="str">
            <v>55, 16(1), 57(1), 13А, 16Y, 56</v>
          </cell>
          <cell r="E941" t="str">
            <v>п/кол.</v>
          </cell>
          <cell r="F941">
            <v>8</v>
          </cell>
          <cell r="G941" t="str">
            <v>Моча (разовая)</v>
          </cell>
          <cell r="H941" t="str">
            <v>ППМ,</v>
          </cell>
          <cell r="I941">
            <v>1785</v>
          </cell>
        </row>
        <row r="942">
          <cell r="C942" t="str">
            <v>Прочие микробиологические исследования</v>
          </cell>
        </row>
        <row r="943">
          <cell r="A943" t="str">
            <v>23.9.A1</v>
          </cell>
          <cell r="B943" t="str">
            <v>B03.016.016.001</v>
          </cell>
          <cell r="C943" t="str">
            <v>Определение микробиоценоза методом хромато-масс-спектрометрии (МСММ) по Осипову Г.А.</v>
          </cell>
          <cell r="D943" t="str">
            <v>57(1), 29</v>
          </cell>
          <cell r="E943" t="str">
            <v>кол.</v>
          </cell>
          <cell r="F943">
            <v>7</v>
          </cell>
          <cell r="G943" t="str">
            <v>Соскоб кожи, Моча (разовая), Отделяемое носа, Отделяемое влагалища, Кровь с ЭДТА, Эякулят, Кровь капиллярная с ЭДТА, Гнойный экссудат, Себум, Мазок из цервикального канала, Мокрота, Аспират из полости матки, Мазок из зева, Биопсийный материал, Слюна</v>
          </cell>
          <cell r="H943" t="str">
            <v>ЭБС,СК-МОЧА,КБС,СК,ПСК4,СК-СПЕРМА,БМВ EDTA,СК-МОКРОТА,СК-СЛЮНА</v>
          </cell>
          <cell r="I943">
            <v>5240</v>
          </cell>
        </row>
        <row r="944">
          <cell r="A944" t="str">
            <v>14.99.A1</v>
          </cell>
          <cell r="B944" t="str">
            <v>B03.016.016.003</v>
          </cell>
          <cell r="C944" t="str">
            <v>Посев с автоматической антибиотикограммой и идентификацией микроорганизмов MALDI-TOF MS у детей</v>
          </cell>
          <cell r="D944" t="str">
            <v>13, 57(1)</v>
          </cell>
          <cell r="E944" t="str">
            <v>кол.</v>
          </cell>
          <cell r="F944">
            <v>5</v>
          </cell>
          <cell r="G944" t="str">
            <v>Суставная жидкость, Плевральная жидкость, Мазок из глаза, Транссудат, Мазок с кожи, Экссудат, Мокрота, Мазок из уха, Мазок из носоглотки, Мазок из носа, Мазок из раны, Мазок с вульвы, Мазок из зева, Мазок из уретры, Асцитическая жидкость, Моча (разовая), Мазок из ротовой полости, Мазок из пазухи</v>
          </cell>
          <cell r="H944" t="str">
            <v>СВАБ-Эймс,СК-МОКРОТА,ППМ</v>
          </cell>
          <cell r="I944">
            <v>2180</v>
          </cell>
        </row>
        <row r="945">
          <cell r="A945" t="str">
            <v>14.99.A2</v>
          </cell>
          <cell r="B945" t="str">
            <v>B03.016.016.002</v>
          </cell>
          <cell r="C945" t="str">
            <v>Посев с автоматической антибиотикограммой и идентификацией микроорганизмов MALDI-TOF MS</v>
          </cell>
          <cell r="D945" t="str">
            <v>57(1), 13</v>
          </cell>
          <cell r="E945" t="str">
            <v>кол.</v>
          </cell>
          <cell r="F945">
            <v>5</v>
          </cell>
          <cell r="G945" t="str">
            <v>Мазок с кожи, Транссудат, Мазок из глаза, Мазок из зева, Эякулят, Грудное молоко, Мазок из уха, Мазок с шейки матки, Суставная жидкость, Мазок из носоглотки, Вагинальный мазок, Моча (разовая), Мазок из цервикального канала, Мазок из уретры, Секрет простаты в моче, Плевральная жидкость, Мазок из носа, Секрет простаты, Асцитическая жидкость, Мазок из ротовой полости, Мазок с вульвы, Аспират из полости матки, Экссудат, Мокрота, Мазок из пазухи, Мазок из раны</v>
          </cell>
          <cell r="H945" t="str">
            <v>СВАБ-Эймс,СК-МОКРОТА,ППМ,СК-БАК</v>
          </cell>
          <cell r="I945">
            <v>2180</v>
          </cell>
        </row>
        <row r="946">
          <cell r="C946" t="str">
            <v>Иммунохроматографические (ИХА) экспресс-исследования</v>
          </cell>
        </row>
        <row r="947">
          <cell r="A947" t="str">
            <v>27.1.A1.101</v>
          </cell>
          <cell r="B947" t="str">
            <v>A26.19.096.001</v>
          </cell>
          <cell r="C947" t="str">
            <v>Исследование антигена лямблий (Giardia intestinalis) в кале</v>
          </cell>
          <cell r="D947" t="str">
            <v>16(1), 16, 16Y</v>
          </cell>
          <cell r="E947" t="str">
            <v>кач.</v>
          </cell>
          <cell r="F947">
            <v>2</v>
          </cell>
          <cell r="G947" t="str">
            <v>Кал</v>
          </cell>
          <cell r="H947" t="str">
            <v>СКЛ</v>
          </cell>
          <cell r="I947">
            <v>1010</v>
          </cell>
        </row>
        <row r="948">
          <cell r="A948" t="str">
            <v>27.1.A2.101</v>
          </cell>
          <cell r="B948" t="str">
            <v>A26.19.020</v>
          </cell>
          <cell r="C948" t="str">
            <v>Исследование антигена хеликобактера (Helicobacter pylori) в кале</v>
          </cell>
          <cell r="D948" t="str">
            <v>16, 57, 16(1), 16Y</v>
          </cell>
          <cell r="E948" t="str">
            <v>кач.</v>
          </cell>
          <cell r="F948">
            <v>2</v>
          </cell>
          <cell r="G948" t="str">
            <v>Кал</v>
          </cell>
          <cell r="H948" t="str">
            <v>СКЛ</v>
          </cell>
          <cell r="I948">
            <v>1010</v>
          </cell>
        </row>
        <row r="949">
          <cell r="A949" t="str">
            <v>27.1.A3.101</v>
          </cell>
          <cell r="B949" t="str">
            <v>A26.19.081.001</v>
          </cell>
          <cell r="C949" t="str">
            <v>Исследование кала на токсины клостридий (Clostridium Difficile) A и B</v>
          </cell>
          <cell r="D949" t="str">
            <v>16(1), 16, 16Y</v>
          </cell>
          <cell r="E949" t="str">
            <v>кач.</v>
          </cell>
          <cell r="F949">
            <v>2</v>
          </cell>
          <cell r="G949" t="str">
            <v>Кал</v>
          </cell>
          <cell r="H949" t="str">
            <v>СКЛ</v>
          </cell>
          <cell r="I949">
            <v>1570</v>
          </cell>
        </row>
        <row r="950">
          <cell r="A950" t="str">
            <v>27.1.A4.101</v>
          </cell>
          <cell r="B950" t="str">
            <v>A26.19.089.001</v>
          </cell>
          <cell r="C950" t="str">
            <v>Ротавирус (обнаружение антигена в кале), ИХГА</v>
          </cell>
          <cell r="D950" t="str">
            <v>16, 16(1), 16Y</v>
          </cell>
          <cell r="E950" t="str">
            <v>кач.</v>
          </cell>
          <cell r="F950">
            <v>2</v>
          </cell>
          <cell r="G950" t="str">
            <v>Кал</v>
          </cell>
          <cell r="H950" t="str">
            <v>СКЛ</v>
          </cell>
          <cell r="I950">
            <v>735</v>
          </cell>
        </row>
        <row r="951">
          <cell r="A951" t="str">
            <v>6.2.A14</v>
          </cell>
          <cell r="B951" t="str">
            <v>A26.19.093.001</v>
          </cell>
          <cell r="C951" t="str">
            <v>Исследование антигена кишечной палочки E.coli O157:H7, ИХГА</v>
          </cell>
          <cell r="D951" t="str">
            <v>16Y, 16(1)</v>
          </cell>
          <cell r="E951" t="str">
            <v>кач.</v>
          </cell>
          <cell r="F951">
            <v>5</v>
          </cell>
          <cell r="G951" t="str">
            <v>Кал</v>
          </cell>
          <cell r="H951" t="str">
            <v>СКЛ</v>
          </cell>
          <cell r="I951">
            <v>2150</v>
          </cell>
        </row>
        <row r="952">
          <cell r="A952" t="str">
            <v>6.2.A19</v>
          </cell>
          <cell r="B952" t="str">
            <v>A26.19.090.001</v>
          </cell>
          <cell r="C952" t="str">
            <v>Аденовирус (обнаружение антигена в кале), ИХГА</v>
          </cell>
          <cell r="D952" t="str">
            <v>16(1), 16Y, 16</v>
          </cell>
          <cell r="E952" t="str">
            <v>кач.</v>
          </cell>
          <cell r="F952">
            <v>2</v>
          </cell>
          <cell r="G952" t="str">
            <v>Кал</v>
          </cell>
          <cell r="H952" t="str">
            <v>СКЛ</v>
          </cell>
          <cell r="I952">
            <v>1010</v>
          </cell>
        </row>
        <row r="953">
          <cell r="A953" t="str">
            <v>27.1.A5.401</v>
          </cell>
          <cell r="B953" t="str">
            <v>A26.28.010</v>
          </cell>
          <cell r="C953" t="str">
            <v>Антиген легионеллы (Legionella pneumophila) в разовой порции мочи</v>
          </cell>
          <cell r="D953" t="str">
            <v>16(1), 16, 16Y</v>
          </cell>
          <cell r="E953" t="str">
            <v>кач.</v>
          </cell>
          <cell r="F953">
            <v>3</v>
          </cell>
          <cell r="G953" t="str">
            <v>Моча (разовая)</v>
          </cell>
          <cell r="H953" t="str">
            <v>СК-МОЧА</v>
          </cell>
          <cell r="I953">
            <v>1735</v>
          </cell>
        </row>
        <row r="954">
          <cell r="C954" t="str">
            <v>ЦИТОЛОГИЧЕСКИЕ ИССЛЕДОВАНИЯ</v>
          </cell>
        </row>
        <row r="955">
          <cell r="C955" t="str">
            <v>Цитологические исследования</v>
          </cell>
        </row>
        <row r="956">
          <cell r="A956" t="str">
            <v>15.0.D1.309</v>
          </cell>
          <cell r="B956" t="str">
            <v>A08.20.012</v>
          </cell>
          <cell r="C956" t="str">
            <v>Цитологическое исследование отделяемого влагалища</v>
          </cell>
          <cell r="D956">
            <v>4</v>
          </cell>
          <cell r="E956" t="str">
            <v>кач.</v>
          </cell>
          <cell r="F956">
            <v>4</v>
          </cell>
          <cell r="G956" t="str">
            <v>Цитологический материал</v>
          </cell>
          <cell r="H956" t="str">
            <v>ПСМО</v>
          </cell>
          <cell r="I956">
            <v>475</v>
          </cell>
        </row>
        <row r="957">
          <cell r="A957" t="str">
            <v>15.0.D2.310</v>
          </cell>
          <cell r="B957" t="str">
            <v>A08.20.017</v>
          </cell>
          <cell r="C957" t="str">
            <v>Цитологическое исследование соскоба с шейки матки</v>
          </cell>
          <cell r="D957">
            <v>4</v>
          </cell>
          <cell r="E957" t="str">
            <v>кач.</v>
          </cell>
          <cell r="F957">
            <v>4</v>
          </cell>
          <cell r="G957" t="str">
            <v>Цитологический материал</v>
          </cell>
          <cell r="H957" t="str">
            <v>ПСМО</v>
          </cell>
          <cell r="I957">
            <v>515</v>
          </cell>
        </row>
        <row r="958">
          <cell r="A958" t="str">
            <v>15.0.D3.311</v>
          </cell>
          <cell r="B958" t="str">
            <v>A08.20.017.001</v>
          </cell>
          <cell r="C958" t="str">
            <v>Цитологическое исследование соскоба из цервикального канала</v>
          </cell>
          <cell r="D958">
            <v>4</v>
          </cell>
          <cell r="E958" t="str">
            <v>кач.</v>
          </cell>
          <cell r="F958">
            <v>4</v>
          </cell>
          <cell r="G958" t="str">
            <v>Цитологический материал</v>
          </cell>
          <cell r="H958" t="str">
            <v>ПСМО</v>
          </cell>
          <cell r="I958">
            <v>505</v>
          </cell>
        </row>
        <row r="959">
          <cell r="A959" t="str">
            <v>15.0.D15.301</v>
          </cell>
          <cell r="B959" t="str">
            <v>A08.20.017.003</v>
          </cell>
          <cell r="C959" t="str">
            <v>Цитологическое исследование смешанного соскоба c шейки матки и из цервикального канала</v>
          </cell>
          <cell r="D959">
            <v>4</v>
          </cell>
          <cell r="E959" t="str">
            <v>кач.</v>
          </cell>
          <cell r="F959">
            <v>4</v>
          </cell>
          <cell r="G959" t="str">
            <v>Цитологический материал</v>
          </cell>
          <cell r="H959" t="str">
            <v>ПСМО</v>
          </cell>
          <cell r="I959">
            <v>605</v>
          </cell>
        </row>
        <row r="960">
          <cell r="A960" t="str">
            <v>15.0.D4.111</v>
          </cell>
          <cell r="B960" t="str">
            <v>A08.20.004</v>
          </cell>
          <cell r="C960" t="str">
            <v>Цитологическое исследование аспирата из полости матки</v>
          </cell>
          <cell r="D960">
            <v>4</v>
          </cell>
          <cell r="E960" t="str">
            <v>кач.</v>
          </cell>
          <cell r="F960">
            <v>4</v>
          </cell>
          <cell r="G960" t="str">
            <v>Аспират из полости матки</v>
          </cell>
          <cell r="H960" t="str">
            <v>СК-ЦИТ</v>
          </cell>
          <cell r="I960">
            <v>600</v>
          </cell>
        </row>
        <row r="961">
          <cell r="A961" t="str">
            <v>15.0.D5.102</v>
          </cell>
          <cell r="B961" t="str">
            <v>A08.09.011</v>
          </cell>
          <cell r="C961" t="str">
            <v>Цитологическое исследование мокроты</v>
          </cell>
          <cell r="D961">
            <v>4</v>
          </cell>
          <cell r="E961" t="str">
            <v>кач.</v>
          </cell>
          <cell r="F961">
            <v>4</v>
          </cell>
          <cell r="G961" t="str">
            <v>Мокрота</v>
          </cell>
          <cell r="H961" t="str">
            <v>СК-ЦИТ</v>
          </cell>
          <cell r="I961">
            <v>830</v>
          </cell>
        </row>
        <row r="962">
          <cell r="A962" t="str">
            <v>15.0.D6.603</v>
          </cell>
          <cell r="B962" t="str">
            <v>A08.09.010</v>
          </cell>
          <cell r="C962" t="str">
            <v>Цитологическое исследование плевральной жидкости</v>
          </cell>
          <cell r="D962">
            <v>4</v>
          </cell>
          <cell r="E962" t="str">
            <v>кач.</v>
          </cell>
          <cell r="F962">
            <v>4</v>
          </cell>
          <cell r="G962" t="str">
            <v>Плевральная жидкость</v>
          </cell>
          <cell r="H962" t="str">
            <v>СК-ЦИТ</v>
          </cell>
          <cell r="I962">
            <v>660</v>
          </cell>
        </row>
        <row r="963">
          <cell r="A963" t="str">
            <v>15.0.D7.605</v>
          </cell>
          <cell r="B963" t="str">
            <v>A08.30.031.002</v>
          </cell>
          <cell r="C963" t="str">
            <v>Цитологическое исследование перикардиальной жидкости</v>
          </cell>
          <cell r="D963">
            <v>4</v>
          </cell>
          <cell r="E963" t="str">
            <v>кач.</v>
          </cell>
          <cell r="F963">
            <v>4</v>
          </cell>
          <cell r="G963" t="str">
            <v>Перикардиальная жидкость</v>
          </cell>
          <cell r="H963" t="str">
            <v>СК-ЦИТ</v>
          </cell>
          <cell r="I963">
            <v>660</v>
          </cell>
        </row>
        <row r="964">
          <cell r="A964" t="str">
            <v>15.1.D28</v>
          </cell>
          <cell r="B964" t="str">
            <v>A08.30.031.003</v>
          </cell>
          <cell r="C964" t="str">
            <v>Цитологическое исследование асцитической жидкости</v>
          </cell>
          <cell r="D964">
            <v>4</v>
          </cell>
          <cell r="E964" t="str">
            <v>кач.</v>
          </cell>
          <cell r="F964">
            <v>4</v>
          </cell>
          <cell r="G964" t="str">
            <v>Асцитическая жидкость</v>
          </cell>
          <cell r="H964" t="str">
            <v>СК-ЦИТ</v>
          </cell>
          <cell r="I964">
            <v>660</v>
          </cell>
        </row>
        <row r="965">
          <cell r="A965" t="str">
            <v>15.0.D10.703</v>
          </cell>
          <cell r="B965" t="str">
            <v>A08.30.003.001</v>
          </cell>
          <cell r="C965" t="str">
            <v>Цитологическое исследование пунктатов других органов и тканей</v>
          </cell>
          <cell r="D965">
            <v>4</v>
          </cell>
          <cell r="E965" t="str">
            <v>кач.</v>
          </cell>
          <cell r="F965">
            <v>4</v>
          </cell>
          <cell r="G965" t="str">
            <v>Цитологический материал</v>
          </cell>
          <cell r="H965" t="str">
            <v>ПСМО,СК-ЦИТ</v>
          </cell>
          <cell r="I965">
            <v>660</v>
          </cell>
        </row>
        <row r="966">
          <cell r="A966" t="str">
            <v>15.0.D8.701</v>
          </cell>
          <cell r="B966" t="str">
            <v>A08.20.015.003</v>
          </cell>
          <cell r="C966" t="str">
            <v>Цитологическое исследование пунктатов молочной железы</v>
          </cell>
          <cell r="D966">
            <v>4</v>
          </cell>
          <cell r="E966" t="str">
            <v>кач.</v>
          </cell>
          <cell r="F966">
            <v>4</v>
          </cell>
          <cell r="G966" t="str">
            <v>Отделяемое молочной железы</v>
          </cell>
          <cell r="H966" t="str">
            <v>ПСМО</v>
          </cell>
          <cell r="I966">
            <v>660</v>
          </cell>
        </row>
        <row r="967">
          <cell r="A967" t="str">
            <v>15.0.D9.701</v>
          </cell>
          <cell r="B967" t="str">
            <v>A08.20.015.002</v>
          </cell>
          <cell r="C967" t="str">
            <v>Цитологическое исследование отделяемого молочной железы</v>
          </cell>
          <cell r="D967">
            <v>4</v>
          </cell>
          <cell r="E967" t="str">
            <v>кач.</v>
          </cell>
          <cell r="F967">
            <v>4</v>
          </cell>
          <cell r="G967" t="str">
            <v>Отделяемое молочной железы</v>
          </cell>
          <cell r="H967" t="str">
            <v>ПСМО</v>
          </cell>
          <cell r="I967">
            <v>660</v>
          </cell>
        </row>
        <row r="968">
          <cell r="A968" t="str">
            <v>15.0.D19.313</v>
          </cell>
          <cell r="B968" t="str">
            <v>A08.16.007.001</v>
          </cell>
          <cell r="C968" t="str">
            <v>Цитологическое исследование эндоскопического материала на Helicobacter pylori</v>
          </cell>
          <cell r="D968">
            <v>4</v>
          </cell>
          <cell r="E968" t="str">
            <v>кач.</v>
          </cell>
          <cell r="F968">
            <v>4</v>
          </cell>
          <cell r="G968" t="str">
            <v>Цитологический материал</v>
          </cell>
          <cell r="H968" t="str">
            <v>ПСМО</v>
          </cell>
          <cell r="I968">
            <v>775</v>
          </cell>
        </row>
        <row r="969">
          <cell r="A969" t="str">
            <v>15.0.D11.313</v>
          </cell>
          <cell r="B969" t="str">
            <v>A08.17.002.001</v>
          </cell>
          <cell r="C969" t="str">
            <v>Цитологическое исследование эндоскопического материала</v>
          </cell>
          <cell r="D969">
            <v>4</v>
          </cell>
          <cell r="E969" t="str">
            <v>кач.</v>
          </cell>
          <cell r="F969">
            <v>4</v>
          </cell>
          <cell r="G969" t="str">
            <v>Цитологический материал</v>
          </cell>
          <cell r="H969" t="str">
            <v>ПСМО</v>
          </cell>
          <cell r="I969">
            <v>660</v>
          </cell>
        </row>
        <row r="970">
          <cell r="A970" t="str">
            <v>15.0.D12.120</v>
          </cell>
          <cell r="B970" t="str">
            <v>A08.17.002.002</v>
          </cell>
          <cell r="C970" t="str">
            <v>Цитологическое исследование материала, полученного при хирургических вмешательствах</v>
          </cell>
          <cell r="D970">
            <v>4</v>
          </cell>
          <cell r="E970" t="str">
            <v>кач.</v>
          </cell>
          <cell r="F970">
            <v>4</v>
          </cell>
          <cell r="G970" t="str">
            <v>Цитологический материал</v>
          </cell>
          <cell r="H970" t="str">
            <v>ПСМО</v>
          </cell>
          <cell r="I970">
            <v>795</v>
          </cell>
        </row>
        <row r="971">
          <cell r="A971" t="str">
            <v>15.0.D24.121</v>
          </cell>
          <cell r="B971" t="str">
            <v>A08.28.012.001</v>
          </cell>
          <cell r="C971" t="str">
            <v>Цитологическое исследование осадка мочи</v>
          </cell>
          <cell r="D971">
            <v>4</v>
          </cell>
          <cell r="E971" t="str">
            <v>кач.</v>
          </cell>
          <cell r="F971">
            <v>4</v>
          </cell>
          <cell r="G971" t="str">
            <v>Цитологический материал</v>
          </cell>
          <cell r="H971" t="str">
            <v>СК-ЦИТ,ПСМО</v>
          </cell>
          <cell r="I971">
            <v>575</v>
          </cell>
        </row>
        <row r="972">
          <cell r="A972" t="str">
            <v>15.0.D9.702</v>
          </cell>
          <cell r="B972" t="str">
            <v>A08.22.004</v>
          </cell>
          <cell r="C972" t="str">
            <v>Цитологическое исследование пунктатов щитовидной железы</v>
          </cell>
          <cell r="D972">
            <v>4</v>
          </cell>
          <cell r="E972" t="str">
            <v>кач.</v>
          </cell>
          <cell r="F972">
            <v>4</v>
          </cell>
          <cell r="G972" t="str">
            <v>Пунктат щитовидной железы</v>
          </cell>
          <cell r="H972" t="str">
            <v>ПСМО</v>
          </cell>
          <cell r="I972">
            <v>720</v>
          </cell>
        </row>
        <row r="973">
          <cell r="A973" t="str">
            <v>15.0.D23.122</v>
          </cell>
          <cell r="B973" t="str">
            <v>A08.01.002</v>
          </cell>
          <cell r="C973" t="str">
            <v>Цитологическое исследование новообразований кожи</v>
          </cell>
          <cell r="D973">
            <v>4</v>
          </cell>
          <cell r="E973" t="str">
            <v>кач.</v>
          </cell>
          <cell r="F973">
            <v>4</v>
          </cell>
          <cell r="G973" t="str">
            <v>Соскоб кожи, Пунктат кожи</v>
          </cell>
          <cell r="H973" t="str">
            <v>ПСМО</v>
          </cell>
          <cell r="I973">
            <v>560</v>
          </cell>
        </row>
        <row r="974">
          <cell r="A974" t="str">
            <v>15.0.D13.121</v>
          </cell>
          <cell r="B974" t="str">
            <v>A08.30.028.001</v>
          </cell>
          <cell r="C974" t="str">
            <v>Цитологическое исследование соскобов и отпечатков</v>
          </cell>
          <cell r="D974">
            <v>4</v>
          </cell>
          <cell r="E974" t="str">
            <v>кач.</v>
          </cell>
          <cell r="F974">
            <v>4</v>
          </cell>
          <cell r="G974" t="str">
            <v>Отделяемое свища, Соскоб с эрозивных элементов, Отделяемое раны, Другое, ВМС</v>
          </cell>
          <cell r="H974" t="str">
            <v>ПСМО</v>
          </cell>
          <cell r="I974">
            <v>610</v>
          </cell>
        </row>
        <row r="975">
          <cell r="A975" t="str">
            <v>15.1.D25</v>
          </cell>
          <cell r="B975" t="str">
            <v>A08.30.007.009</v>
          </cell>
          <cell r="C975" t="str">
            <v>Пересмотр готовых цитологических препаратов (второе мнение), 1 локус</v>
          </cell>
          <cell r="D975">
            <v>4</v>
          </cell>
          <cell r="E975" t="str">
            <v>кач.</v>
          </cell>
          <cell r="F975">
            <v>4</v>
          </cell>
          <cell r="G975" t="str">
            <v>Цитологический материал</v>
          </cell>
          <cell r="H975" t="str">
            <v>ПСМО</v>
          </cell>
          <cell r="I975">
            <v>465</v>
          </cell>
        </row>
        <row r="976">
          <cell r="A976" t="str">
            <v>15.1.D26</v>
          </cell>
          <cell r="B976" t="str">
            <v>A08.20.017.006</v>
          </cell>
          <cell r="C976" t="str">
            <v>ПАП-тест (цитологическое исследование смешанного соскоба c шейки матки и цервикального канала)</v>
          </cell>
          <cell r="D976">
            <v>4</v>
          </cell>
          <cell r="E976" t="str">
            <v>кач.</v>
          </cell>
          <cell r="F976">
            <v>4</v>
          </cell>
          <cell r="G976" t="str">
            <v>Цитологический материал</v>
          </cell>
          <cell r="H976" t="str">
            <v>ПСМО</v>
          </cell>
          <cell r="I976">
            <v>1105</v>
          </cell>
        </row>
        <row r="977">
          <cell r="A977" t="str">
            <v>15.1.D18</v>
          </cell>
          <cell r="B977" t="str">
            <v>A08.20.017.005</v>
          </cell>
          <cell r="C977" t="str">
            <v>ПАП-тест (цитологическое исследование соскобов шейки матки и цервикального канала; 2 стекла)</v>
          </cell>
          <cell r="D977">
            <v>4</v>
          </cell>
          <cell r="E977" t="str">
            <v>кач.</v>
          </cell>
          <cell r="F977">
            <v>4</v>
          </cell>
          <cell r="G977" t="str">
            <v>Мазок из цервикального канала + Соскоб с шейки матки</v>
          </cell>
          <cell r="H977" t="str">
            <v>ПСМО + ПСМО</v>
          </cell>
          <cell r="I977">
            <v>1275</v>
          </cell>
        </row>
        <row r="978">
          <cell r="C978" t="str">
            <v>Жидкостная цитология</v>
          </cell>
        </row>
        <row r="979">
          <cell r="A979" t="str">
            <v>15.0.D21.900</v>
          </cell>
          <cell r="B979" t="str">
            <v>A08.20.017.002.001</v>
          </cell>
          <cell r="C979" t="str">
            <v>Жидкостная цитология</v>
          </cell>
          <cell r="D979">
            <v>4</v>
          </cell>
          <cell r="E979" t="str">
            <v>кач.</v>
          </cell>
          <cell r="F979">
            <v>6</v>
          </cell>
          <cell r="G979" t="str">
            <v>Соскоб из цервикального канала и с шейки матки</v>
          </cell>
          <cell r="H979" t="str">
            <v>КЖЦ</v>
          </cell>
          <cell r="I979">
            <v>1395</v>
          </cell>
        </row>
        <row r="980">
          <cell r="A980" t="str">
            <v>15.2.D2</v>
          </cell>
          <cell r="B980" t="str">
            <v>A08.20.015.004</v>
          </cell>
          <cell r="C980" t="str">
            <v>Жидкостная цитология пунктатов молочной железы</v>
          </cell>
          <cell r="D980">
            <v>4</v>
          </cell>
          <cell r="E980" t="str">
            <v>кач.</v>
          </cell>
          <cell r="F980">
            <v>6</v>
          </cell>
          <cell r="G980" t="str">
            <v>Пунктат молочной железы</v>
          </cell>
          <cell r="H980" t="str">
            <v>ПСМО + КЖЦ,КЖЦ + ПСМО</v>
          </cell>
          <cell r="I980">
            <v>1630</v>
          </cell>
        </row>
        <row r="981">
          <cell r="A981" t="str">
            <v>15.2.D3</v>
          </cell>
          <cell r="B981" t="str">
            <v>A08.22.004.005</v>
          </cell>
          <cell r="C981" t="str">
            <v>Жидкостная цитология пунктатов щитовидной железы</v>
          </cell>
          <cell r="D981">
            <v>4</v>
          </cell>
          <cell r="E981" t="str">
            <v>кач.</v>
          </cell>
          <cell r="F981">
            <v>6</v>
          </cell>
          <cell r="G981" t="str">
            <v>Пунктат щитовидной железы</v>
          </cell>
          <cell r="H981" t="str">
            <v>КЖЦ + ПСМО</v>
          </cell>
          <cell r="I981">
            <v>1630</v>
          </cell>
        </row>
        <row r="982">
          <cell r="C982" t="str">
            <v>ПАТОМОРФОЛОГИЧЕСКИЕ ИССЛЕДОВАНИЯ</v>
          </cell>
        </row>
        <row r="983">
          <cell r="C983" t="str">
            <v>Гистологические исследования</v>
          </cell>
        </row>
        <row r="984">
          <cell r="A984" t="str">
            <v>16.0.A25.110</v>
          </cell>
          <cell r="B984" t="str">
            <v>A08.30.046.089</v>
          </cell>
          <cell r="C984" t="str">
            <v>Гистологическое исследование сложного операционного материала (придатки, узлы миомы, л/у, сальник, конус шейки матки, резекция печени, желудка, молочной, щитовидной железы, удаленная опухоль), 1 контейнер, LDG</v>
          </cell>
          <cell r="D984">
            <v>5</v>
          </cell>
          <cell r="E984" t="str">
            <v>кач.</v>
          </cell>
          <cell r="F984">
            <v>6</v>
          </cell>
          <cell r="G984" t="str">
            <v>Биопсийный/операционный материал</v>
          </cell>
          <cell r="H984" t="str">
            <v>КФ</v>
          </cell>
          <cell r="I984">
            <v>5670</v>
          </cell>
        </row>
        <row r="985">
          <cell r="A985" t="str">
            <v>16.1.A71</v>
          </cell>
          <cell r="B985" t="str">
            <v>A08.20.011.004</v>
          </cell>
          <cell r="C985" t="str">
            <v>Комплексное гистологическое исследование соскоба цервикального канала и биопсии шейки матки (2 контейнера), LDG</v>
          </cell>
          <cell r="D985">
            <v>5</v>
          </cell>
          <cell r="E985" t="str">
            <v>кач.</v>
          </cell>
          <cell r="F985">
            <v>5</v>
          </cell>
          <cell r="G985" t="str">
            <v>Биопсийный/операционный материал</v>
          </cell>
          <cell r="H985" t="str">
            <v>КФ</v>
          </cell>
          <cell r="I985">
            <v>4230</v>
          </cell>
        </row>
        <row r="986">
          <cell r="A986" t="str">
            <v>16.1.A72</v>
          </cell>
          <cell r="B986" t="str">
            <v>A08.03.002.008</v>
          </cell>
          <cell r="C986" t="str">
            <v>Гистологическое исследование костно-хрящевых образований, LDG</v>
          </cell>
          <cell r="D986">
            <v>5</v>
          </cell>
          <cell r="E986" t="str">
            <v>кач.</v>
          </cell>
          <cell r="F986">
            <v>6</v>
          </cell>
          <cell r="G986" t="str">
            <v>Биопсийный/операционный материал</v>
          </cell>
          <cell r="H986" t="str">
            <v>КФ</v>
          </cell>
          <cell r="I986">
            <v>7840</v>
          </cell>
        </row>
        <row r="987">
          <cell r="A987" t="str">
            <v>16.1.A73</v>
          </cell>
          <cell r="B987" t="str">
            <v>A08.01.001.013</v>
          </cell>
          <cell r="C987" t="str">
            <v>Гистологическое исследование кожи и подкожных образований сложное (меланома, базалиома, подозрение на ЗНО кожи, дерматозы), LDG</v>
          </cell>
          <cell r="D987">
            <v>5</v>
          </cell>
          <cell r="E987" t="str">
            <v>кач.</v>
          </cell>
          <cell r="F987">
            <v>5</v>
          </cell>
          <cell r="G987" t="str">
            <v>Биопсийный/операционный материал</v>
          </cell>
          <cell r="H987" t="str">
            <v>КФ</v>
          </cell>
          <cell r="I987">
            <v>4515</v>
          </cell>
        </row>
        <row r="988">
          <cell r="A988" t="str">
            <v>16.1.D1</v>
          </cell>
          <cell r="B988" t="str">
            <v>A08.30.046.004.001</v>
          </cell>
          <cell r="C988" t="str">
            <v>Гистологическое исследование биопсийного материала 4 кат.сложности: эндоскопические биопсии, 1 лок., 1 контейнер, LDG</v>
          </cell>
          <cell r="D988">
            <v>5</v>
          </cell>
          <cell r="E988" t="str">
            <v>кач.</v>
          </cell>
          <cell r="F988">
            <v>6</v>
          </cell>
          <cell r="G988" t="str">
            <v>Биопсийный/операционный материал</v>
          </cell>
          <cell r="H988" t="str">
            <v>КФ</v>
          </cell>
          <cell r="I988">
            <v>3135</v>
          </cell>
        </row>
        <row r="989">
          <cell r="A989" t="str">
            <v>16.1.D2</v>
          </cell>
          <cell r="B989" t="str">
            <v>A08.30.046.001.001</v>
          </cell>
          <cell r="C989" t="str">
            <v>Гистологическое исследование биопсийного (операционного) материала 1 кат. сложности (неосложненные формы неспецифического острого или хронич. воспаления, дистрофические процессы) 1 лок., 1 контейнер, LDG</v>
          </cell>
          <cell r="D989">
            <v>5</v>
          </cell>
          <cell r="E989" t="str">
            <v>кач.</v>
          </cell>
          <cell r="F989">
            <v>6</v>
          </cell>
          <cell r="G989" t="str">
            <v>Биопсийный/операционный материал</v>
          </cell>
          <cell r="H989" t="str">
            <v>КФ</v>
          </cell>
          <cell r="I989">
            <v>3135</v>
          </cell>
        </row>
        <row r="990">
          <cell r="A990" t="str">
            <v>16.1.D3</v>
          </cell>
          <cell r="B990" t="str">
            <v>A08.30.046.002.001</v>
          </cell>
          <cell r="C990" t="str">
            <v>Гистологическое исследование биопсийного (операционного) материала 2 кат. сложности (осложненные формы неспецифического острого или хронич. воспаления, дистрофические процессы, пороки развития) 1 лок., 1 контейнер, LDG</v>
          </cell>
          <cell r="D990">
            <v>5</v>
          </cell>
          <cell r="E990" t="str">
            <v>кач.</v>
          </cell>
          <cell r="F990">
            <v>6</v>
          </cell>
          <cell r="G990" t="str">
            <v>Биопсийный/операционный материал</v>
          </cell>
          <cell r="H990" t="str">
            <v>КФ</v>
          </cell>
          <cell r="I990">
            <v>4740</v>
          </cell>
        </row>
        <row r="991">
          <cell r="A991" t="str">
            <v>16.1.D4</v>
          </cell>
          <cell r="B991" t="str">
            <v>A08.30.046.003.001</v>
          </cell>
          <cell r="C991" t="str">
            <v>Гистологическое исследование биопсийного (операционного) материала 3 кат. сложности (инфекц. заболевания, гранулематозное восп., болезни обмена веществ, доброкачественные новообразования) 1 лок., 1 контейнер, LDG</v>
          </cell>
          <cell r="D991">
            <v>5</v>
          </cell>
          <cell r="E991" t="str">
            <v>кач.</v>
          </cell>
          <cell r="F991">
            <v>6</v>
          </cell>
          <cell r="G991" t="str">
            <v>Биопсийный/операционный материал</v>
          </cell>
          <cell r="H991" t="str">
            <v>КФ</v>
          </cell>
          <cell r="I991">
            <v>5690</v>
          </cell>
        </row>
        <row r="992">
          <cell r="A992" t="str">
            <v>16.1.D5</v>
          </cell>
          <cell r="B992" t="str">
            <v>A08.30.046.004.002</v>
          </cell>
          <cell r="C992" t="str">
            <v>Гистологическое исследование биопсийного (операционного) материала 4 кат. сложности (диспластические (неопластические) процессы, пограничные и злокач. опухоли с гист. верификацией) 1 лок., 1 контейнер, LDG</v>
          </cell>
          <cell r="D992">
            <v>5</v>
          </cell>
          <cell r="E992" t="str">
            <v>кач.</v>
          </cell>
          <cell r="F992">
            <v>6</v>
          </cell>
          <cell r="G992" t="str">
            <v>Биопсийный/операционный материал</v>
          </cell>
          <cell r="H992" t="str">
            <v>КФ</v>
          </cell>
          <cell r="I992">
            <v>6800</v>
          </cell>
        </row>
        <row r="993">
          <cell r="A993" t="str">
            <v>16.1.D6</v>
          </cell>
          <cell r="B993" t="str">
            <v>A08.30.046.005.001</v>
          </cell>
          <cell r="C993" t="str">
            <v>Гистологическое исследование биопсийного (операционного) материала 5 кат. сложности (иммунопатология, кроветворение, новообразования при отсутствии гист. верификации, пункционные биоптаты), 1 лок., 1 контейнер, LDG</v>
          </cell>
          <cell r="D993">
            <v>5</v>
          </cell>
          <cell r="E993" t="str">
            <v>кач.</v>
          </cell>
          <cell r="F993">
            <v>6</v>
          </cell>
          <cell r="G993" t="str">
            <v>Биопсийный/операционный материал</v>
          </cell>
          <cell r="H993" t="str">
            <v>КФ</v>
          </cell>
          <cell r="I993">
            <v>16140</v>
          </cell>
        </row>
        <row r="994">
          <cell r="A994" t="str">
            <v>16.1.A65</v>
          </cell>
          <cell r="B994" t="str">
            <v>A08.20.009.007</v>
          </cell>
          <cell r="C994" t="str">
            <v>Гистологическое исследование пункционного материала молочной железы, Hadassah</v>
          </cell>
          <cell r="D994" t="str">
            <v>5(H)</v>
          </cell>
          <cell r="E994" t="str">
            <v>кач.</v>
          </cell>
          <cell r="F994">
            <v>11</v>
          </cell>
          <cell r="G994" t="str">
            <v>Биопсийный/операционный материал</v>
          </cell>
          <cell r="H994" t="str">
            <v>КФ</v>
          </cell>
          <cell r="I994">
            <v>4640</v>
          </cell>
        </row>
        <row r="995">
          <cell r="A995" t="str">
            <v>16.0.A26.110</v>
          </cell>
          <cell r="B995" t="str">
            <v>A08.30.046.027</v>
          </cell>
          <cell r="C995" t="str">
            <v>Гистологическое исследование операционного материала, 1 контейнер (кроме крупного операционного материала, плаценты и абортуса), LDG</v>
          </cell>
          <cell r="D995">
            <v>5</v>
          </cell>
          <cell r="E995" t="str">
            <v>кач.</v>
          </cell>
          <cell r="F995">
            <v>5</v>
          </cell>
          <cell r="G995" t="str">
            <v>Биопсийный/операционный материал</v>
          </cell>
          <cell r="H995" t="str">
            <v>КФ</v>
          </cell>
          <cell r="I995">
            <v>2295</v>
          </cell>
        </row>
        <row r="996">
          <cell r="A996" t="str">
            <v>16.0.A27.110</v>
          </cell>
          <cell r="B996" t="str">
            <v>A08.30.046.029</v>
          </cell>
          <cell r="C996" t="str">
            <v>*Гистологическое исследование биопсийного материала (эндоскопического материала, соскобов женской половой системы, кожи, мягких тканей, лимфоидной ткани, костно-хрящевой ткани), LDG</v>
          </cell>
          <cell r="D996">
            <v>5</v>
          </cell>
          <cell r="E996" t="str">
            <v>кач.</v>
          </cell>
          <cell r="F996">
            <v>5</v>
          </cell>
          <cell r="G996" t="str">
            <v>Биопсийный/операционный материал</v>
          </cell>
          <cell r="H996" t="str">
            <v>КФ</v>
          </cell>
          <cell r="I996">
            <v>2295</v>
          </cell>
        </row>
        <row r="997">
          <cell r="A997" t="str">
            <v>*</v>
          </cell>
          <cell r="C997" t="str">
            <v>*кроме костного мозга;При направлении на исследование костно-хрящевой ткани, а также тканей с обызвествлением, срок выполнения исследования может быть увеличен в связи с проведением декальцинации</v>
          </cell>
          <cell r="G997" t="str">
            <v>Кровь с ЭДТА</v>
          </cell>
        </row>
        <row r="998">
          <cell r="A998" t="str">
            <v>16.0.A3.110</v>
          </cell>
          <cell r="B998" t="str">
            <v>A08.21.001.007</v>
          </cell>
          <cell r="C998" t="str">
            <v>Биопсия предстательной железы мультифокальная (гистологическое исследование материала)</v>
          </cell>
          <cell r="D998" t="str">
            <v>5A</v>
          </cell>
          <cell r="E998" t="str">
            <v>кач.</v>
          </cell>
          <cell r="F998">
            <v>9</v>
          </cell>
          <cell r="G998" t="str">
            <v>Биопсийный/операционный материал</v>
          </cell>
          <cell r="H998" t="str">
            <v>КФ</v>
          </cell>
          <cell r="I998">
            <v>8430</v>
          </cell>
        </row>
        <row r="999">
          <cell r="A999" t="str">
            <v>16.0.A7.110</v>
          </cell>
          <cell r="B999" t="str">
            <v>A08.16.002.003</v>
          </cell>
          <cell r="C999" t="str">
            <v>Гистологическое исследование эндоскопического материала желудка с выявлением Helicobacter pylori, LDG</v>
          </cell>
          <cell r="D999">
            <v>5</v>
          </cell>
          <cell r="E999" t="str">
            <v>кач.</v>
          </cell>
          <cell r="F999">
            <v>5</v>
          </cell>
          <cell r="G999" t="str">
            <v>Биопсийный/операционный материал</v>
          </cell>
          <cell r="H999" t="str">
            <v>КФ</v>
          </cell>
          <cell r="I999">
            <v>3380</v>
          </cell>
        </row>
        <row r="1000">
          <cell r="A1000" t="str">
            <v>16.0.A18.110</v>
          </cell>
          <cell r="B1000" t="str">
            <v>B01.030.001.010</v>
          </cell>
          <cell r="C1000" t="str">
            <v>Консультация готовых препаратов (1 локус)</v>
          </cell>
          <cell r="D1000">
            <v>5</v>
          </cell>
          <cell r="E1000" t="str">
            <v>кач.</v>
          </cell>
          <cell r="F1000">
            <v>9</v>
          </cell>
          <cell r="G1000" t="str">
            <v>Биопсийный/операционный материал</v>
          </cell>
          <cell r="H1000" t="str">
            <v>ПС + ПБ</v>
          </cell>
          <cell r="I1000">
            <v>3055</v>
          </cell>
        </row>
        <row r="1001">
          <cell r="A1001" t="str">
            <v>16.1.A66</v>
          </cell>
          <cell r="B1001" t="str">
            <v>B01.030.001.011</v>
          </cell>
          <cell r="C1001" t="str">
            <v>Консультация готовых препаратов (1 локус, до 5 стекол), LDG</v>
          </cell>
          <cell r="D1001">
            <v>5</v>
          </cell>
          <cell r="E1001" t="str">
            <v>кач.</v>
          </cell>
          <cell r="F1001">
            <v>6</v>
          </cell>
          <cell r="G1001" t="str">
            <v>Биопсийный/операционный материал</v>
          </cell>
          <cell r="H1001" t="str">
            <v>ПБ + ПС</v>
          </cell>
          <cell r="I1001">
            <v>6090</v>
          </cell>
        </row>
        <row r="1002">
          <cell r="A1002" t="str">
            <v>16.1.A68</v>
          </cell>
          <cell r="B1002" t="str">
            <v>B01.030.001.025</v>
          </cell>
          <cell r="C1002" t="str">
            <v>Консультация готовых препаратов (6-10 стекол), LDG</v>
          </cell>
          <cell r="D1002">
            <v>5</v>
          </cell>
          <cell r="E1002" t="str">
            <v>кач.</v>
          </cell>
          <cell r="F1002">
            <v>6</v>
          </cell>
          <cell r="G1002" t="str">
            <v>Биопсийный/операционный материал</v>
          </cell>
          <cell r="H1002" t="str">
            <v>ПС + ПБ</v>
          </cell>
          <cell r="I1002">
            <v>13110</v>
          </cell>
        </row>
        <row r="1003">
          <cell r="A1003" t="str">
            <v>16.1.A69</v>
          </cell>
          <cell r="B1003" t="str">
            <v>B01.030.001.026</v>
          </cell>
          <cell r="C1003" t="str">
            <v>Консультация готовых препаратов (более 11 стекол), LDG</v>
          </cell>
          <cell r="D1003">
            <v>5</v>
          </cell>
          <cell r="E1003" t="str">
            <v>кач.</v>
          </cell>
          <cell r="F1003">
            <v>6</v>
          </cell>
          <cell r="G1003" t="str">
            <v>Биопсийный/операционный материал</v>
          </cell>
          <cell r="H1003" t="str">
            <v>ПС + ПБ</v>
          </cell>
          <cell r="I1003">
            <v>20180</v>
          </cell>
        </row>
        <row r="1004">
          <cell r="A1004" t="str">
            <v>16.1.A47</v>
          </cell>
          <cell r="B1004" t="str">
            <v>B01.030.001.009</v>
          </cell>
          <cell r="C1004" t="str">
            <v>Second Opinion - консультация готового случая (до 12 стёкол; Unim)</v>
          </cell>
          <cell r="D1004" t="str">
            <v>5(U)</v>
          </cell>
          <cell r="E1004" t="str">
            <v>кач.</v>
          </cell>
          <cell r="F1004">
            <v>8</v>
          </cell>
          <cell r="G1004" t="str">
            <v>Гистологический препарат</v>
          </cell>
          <cell r="H1004" t="str">
            <v>ПБ + ПС,ПС</v>
          </cell>
          <cell r="I1004">
            <v>12425</v>
          </cell>
        </row>
        <row r="1005">
          <cell r="A1005" t="str">
            <v>16.0.A8.110</v>
          </cell>
          <cell r="B1005" t="str">
            <v>A08.20.003.003</v>
          </cell>
          <cell r="C1005" t="str">
            <v>Гистологическое исследование эндометрия (в т.ч. пайпель-биопсия), LDG</v>
          </cell>
          <cell r="D1005">
            <v>5</v>
          </cell>
          <cell r="E1005" t="str">
            <v>кач.</v>
          </cell>
          <cell r="F1005">
            <v>5</v>
          </cell>
          <cell r="G1005" t="str">
            <v>Биопсийный/операционный материал</v>
          </cell>
          <cell r="H1005" t="str">
            <v>КФ</v>
          </cell>
          <cell r="I1005">
            <v>3065</v>
          </cell>
        </row>
        <row r="1006">
          <cell r="A1006" t="str">
            <v>16.1.A53</v>
          </cell>
          <cell r="B1006" t="str">
            <v>A08.20.003.004</v>
          </cell>
          <cell r="C1006" t="str">
            <v>Комплексное гистологическое исследование эндометрия с полипом (2 контейнера), LDG</v>
          </cell>
          <cell r="D1006">
            <v>5</v>
          </cell>
          <cell r="E1006" t="str">
            <v>кач.</v>
          </cell>
          <cell r="F1006">
            <v>5</v>
          </cell>
          <cell r="G1006" t="str">
            <v>Биопсийный/операционный материал</v>
          </cell>
          <cell r="H1006" t="str">
            <v>КФ</v>
          </cell>
          <cell r="I1006">
            <v>4365</v>
          </cell>
        </row>
        <row r="1007">
          <cell r="A1007" t="str">
            <v>16.0.A24.110</v>
          </cell>
          <cell r="B1007" t="str">
            <v>A08.30.001</v>
          </cell>
          <cell r="C1007" t="str">
            <v>Гистологическое исследование плаценты, LDG</v>
          </cell>
          <cell r="D1007" t="str">
            <v>5A</v>
          </cell>
          <cell r="E1007" t="str">
            <v>кач.</v>
          </cell>
          <cell r="F1007">
            <v>6</v>
          </cell>
          <cell r="G1007" t="str">
            <v>Биопсийный/операционный материал</v>
          </cell>
          <cell r="H1007" t="str">
            <v>КФ</v>
          </cell>
          <cell r="I1007">
            <v>11800</v>
          </cell>
        </row>
        <row r="1008">
          <cell r="A1008" t="str">
            <v>16.1.A4</v>
          </cell>
          <cell r="B1008" t="str">
            <v>A08.16.002.001.001</v>
          </cell>
          <cell r="C1008" t="str">
            <v>Гистологическое исследование эндоскопического материала желудка (OLGA, 3 контейнера: тело, угол, антральный отдел желудка, HP), LDG</v>
          </cell>
          <cell r="D1008">
            <v>5</v>
          </cell>
          <cell r="E1008" t="str">
            <v>кач.</v>
          </cell>
          <cell r="F1008">
            <v>5</v>
          </cell>
          <cell r="G1008" t="str">
            <v>Биопсийный/операционный материал</v>
          </cell>
          <cell r="H1008" t="str">
            <v>КФ</v>
          </cell>
          <cell r="I1008">
            <v>3580</v>
          </cell>
        </row>
        <row r="1009">
          <cell r="A1009" t="str">
            <v>16.1.A5</v>
          </cell>
          <cell r="B1009" t="str">
            <v>A08.20.003.005</v>
          </cell>
          <cell r="C1009" t="str">
            <v>Гистологическое исследование материала РДВ (раздельное диагностическое выскабливание: полость матки, цервикальный канал, 2 контейнера), LDG</v>
          </cell>
          <cell r="D1009">
            <v>5</v>
          </cell>
          <cell r="E1009" t="str">
            <v>кач.</v>
          </cell>
          <cell r="F1009">
            <v>5</v>
          </cell>
          <cell r="G1009" t="str">
            <v>Биопсийный/операционный материал</v>
          </cell>
          <cell r="H1009" t="str">
            <v>КФ</v>
          </cell>
          <cell r="I1009">
            <v>4365</v>
          </cell>
        </row>
        <row r="1010">
          <cell r="A1010" t="str">
            <v>16.1.A6</v>
          </cell>
          <cell r="B1010" t="str">
            <v>A08.17.001.004</v>
          </cell>
          <cell r="C1010" t="str">
            <v>Гистологическое исследование эндоскопического материала кишечника при воспалительных заболеваниях (лестничная биопсия, несколько контейнеров), LDG</v>
          </cell>
          <cell r="D1010">
            <v>5</v>
          </cell>
          <cell r="E1010" t="str">
            <v>кач.</v>
          </cell>
          <cell r="F1010">
            <v>5</v>
          </cell>
          <cell r="G1010" t="str">
            <v>Биопсийный/операционный материал</v>
          </cell>
          <cell r="H1010" t="str">
            <v>КФ</v>
          </cell>
          <cell r="I1010">
            <v>4885</v>
          </cell>
        </row>
        <row r="1011">
          <cell r="A1011" t="str">
            <v>16.1.A42</v>
          </cell>
          <cell r="B1011" t="str">
            <v>A08.30.046.031</v>
          </cell>
          <cell r="C1011" t="str">
            <v>Гистологическое исследование эндоскопического материала простое (до 3-х кусочков) пищевода, желудка, кишки, бронха, гортани, трахеи (Unim)</v>
          </cell>
          <cell r="D1011" t="str">
            <v>5(U)</v>
          </cell>
          <cell r="E1011" t="str">
            <v>кач.</v>
          </cell>
          <cell r="F1011">
            <v>8</v>
          </cell>
          <cell r="G1011" t="str">
            <v>Биопсийный/операционный материал</v>
          </cell>
          <cell r="H1011" t="str">
            <v>КФ</v>
          </cell>
          <cell r="I1011">
            <v>3485</v>
          </cell>
        </row>
        <row r="1012">
          <cell r="A1012" t="str">
            <v>16.1.A40</v>
          </cell>
          <cell r="B1012" t="str">
            <v>A08.30.046.032</v>
          </cell>
          <cell r="C1012" t="str">
            <v>Гистологическое исследование эндоскопического материала (полип более 2 см; Unim)</v>
          </cell>
          <cell r="D1012" t="str">
            <v>5(U)</v>
          </cell>
          <cell r="E1012" t="str">
            <v>кач.</v>
          </cell>
          <cell r="F1012">
            <v>8</v>
          </cell>
          <cell r="G1012" t="str">
            <v>Биопсийный/операционный материал</v>
          </cell>
          <cell r="H1012" t="str">
            <v>КФ</v>
          </cell>
          <cell r="I1012">
            <v>4565</v>
          </cell>
        </row>
        <row r="1013">
          <cell r="A1013" t="str">
            <v>16.1.A41</v>
          </cell>
          <cell r="B1013" t="str">
            <v>A08.30.046.033</v>
          </cell>
          <cell r="C1013" t="str">
            <v>Гистологическое исследование эндоскопического материала сложное (более 3 кусочков) пищевода, желудка, кишки, бронха, гортани, трахеи (Unim)</v>
          </cell>
          <cell r="D1013" t="str">
            <v>5(U)</v>
          </cell>
          <cell r="E1013" t="str">
            <v>кач.</v>
          </cell>
          <cell r="F1013">
            <v>8</v>
          </cell>
          <cell r="G1013" t="str">
            <v>Биопсийный/операционный материал</v>
          </cell>
          <cell r="H1013" t="str">
            <v>КФ</v>
          </cell>
          <cell r="I1013">
            <v>4565</v>
          </cell>
        </row>
        <row r="1014">
          <cell r="A1014" t="str">
            <v>16.1.A45</v>
          </cell>
          <cell r="B1014" t="str">
            <v>A08.16.002.004</v>
          </cell>
          <cell r="C1014" t="str">
            <v>Гистологическое исследование после мультифокальной биопсии желудка с оценкой по классификации OLGA/OLGIM+H.pylori (Unim)</v>
          </cell>
          <cell r="D1014" t="str">
            <v>5(U)</v>
          </cell>
          <cell r="E1014" t="str">
            <v>кач.</v>
          </cell>
          <cell r="F1014">
            <v>8</v>
          </cell>
          <cell r="G1014" t="str">
            <v>Биопсийный/операционный материал</v>
          </cell>
          <cell r="H1014" t="str">
            <v>КФ</v>
          </cell>
          <cell r="I1014">
            <v>9260</v>
          </cell>
        </row>
        <row r="1015">
          <cell r="A1015" t="str">
            <v>16.1.A44</v>
          </cell>
          <cell r="B1015" t="str">
            <v>A08.30.046.023</v>
          </cell>
          <cell r="C1015" t="str">
            <v>Комплексное гистологическое исследование материала после эндоскопии/ колоноскопии (4 и более контейнера, за одно вмешательство), Unim</v>
          </cell>
          <cell r="D1015" t="str">
            <v>5(U)</v>
          </cell>
          <cell r="E1015" t="str">
            <v>кач.</v>
          </cell>
          <cell r="F1015">
            <v>8</v>
          </cell>
          <cell r="G1015" t="str">
            <v>Биопсийный/операционный материал</v>
          </cell>
          <cell r="H1015" t="str">
            <v>КФ</v>
          </cell>
          <cell r="I1015">
            <v>12160</v>
          </cell>
        </row>
        <row r="1016">
          <cell r="A1016" t="str">
            <v>16.1.A43</v>
          </cell>
          <cell r="B1016" t="str">
            <v>A08.30.046.034</v>
          </cell>
          <cell r="C1016" t="str">
            <v>Гистологическое исследование эндоскопического материала простое (до 3-х кусочков) +Выявление Helicobacter pylori за случай (Unim)</v>
          </cell>
          <cell r="D1016" t="str">
            <v>5(U)</v>
          </cell>
          <cell r="E1016" t="str">
            <v>кач.</v>
          </cell>
          <cell r="F1016">
            <v>8</v>
          </cell>
          <cell r="G1016" t="str">
            <v>Биопсийный/операционный материал</v>
          </cell>
          <cell r="H1016" t="str">
            <v>КФ</v>
          </cell>
          <cell r="I1016">
            <v>5735</v>
          </cell>
        </row>
        <row r="1017">
          <cell r="A1017" t="str">
            <v>16.1.A50</v>
          </cell>
          <cell r="B1017" t="str">
            <v>A08.01.001.003</v>
          </cell>
          <cell r="C1017" t="str">
            <v>Гистологическое исследование биопсийного и операционного материала кожных и подкожных новообразований, Unim</v>
          </cell>
          <cell r="D1017" t="str">
            <v>5(U)</v>
          </cell>
          <cell r="E1017" t="str">
            <v>кач.</v>
          </cell>
          <cell r="F1017">
            <v>9</v>
          </cell>
          <cell r="G1017" t="str">
            <v>Биопсийный/операционный материал</v>
          </cell>
          <cell r="H1017" t="str">
            <v>КФ</v>
          </cell>
          <cell r="I1017">
            <v>5355</v>
          </cell>
        </row>
        <row r="1018">
          <cell r="A1018" t="str">
            <v>16.1.A54</v>
          </cell>
          <cell r="B1018" t="str">
            <v>A08.30.046.016</v>
          </cell>
          <cell r="C1018" t="str">
            <v>Гистологическое исследование операционного материала класса UN-1 (Unim)</v>
          </cell>
          <cell r="D1018" t="str">
            <v>5(U)</v>
          </cell>
          <cell r="E1018" t="str">
            <v>кач.</v>
          </cell>
          <cell r="F1018">
            <v>9</v>
          </cell>
          <cell r="G1018" t="str">
            <v>Биопсийный/операционный материал</v>
          </cell>
          <cell r="H1018" t="str">
            <v>КФ</v>
          </cell>
          <cell r="I1018">
            <v>6025</v>
          </cell>
        </row>
        <row r="1019">
          <cell r="A1019" t="str">
            <v>16.1.A55</v>
          </cell>
          <cell r="B1019" t="str">
            <v>A08.05.002.003</v>
          </cell>
          <cell r="C1019" t="str">
            <v>*Декальцинация при гистологическом исследовании костной или хрящевой ткани (Unim)</v>
          </cell>
          <cell r="D1019" t="str">
            <v>5(U)</v>
          </cell>
          <cell r="E1019" t="str">
            <v>кач.</v>
          </cell>
          <cell r="F1019">
            <v>7</v>
          </cell>
          <cell r="G1019" t="str">
            <v>Биопсийный/операционный материал</v>
          </cell>
          <cell r="H1019" t="str">
            <v>КФ</v>
          </cell>
          <cell r="I1019">
            <v>2580</v>
          </cell>
        </row>
        <row r="1020">
          <cell r="A1020" t="str">
            <v>*</v>
          </cell>
          <cell r="C1020" t="str">
            <v>* Услуга может быть назначена только совместно с гистологическим исследованием</v>
          </cell>
          <cell r="G1020" t="str">
            <v>Кровь с ЭДТА</v>
          </cell>
        </row>
        <row r="1021">
          <cell r="A1021" t="str">
            <v>16.1.A25</v>
          </cell>
          <cell r="B1021" t="str">
            <v>A08.30.046.017</v>
          </cell>
          <cell r="C1021" t="str">
            <v>Гистологическое исследование биопсийного (1 фрагмент) и пункционного (до 2 столбиков в 1 контейнере) материала, соскобов (1 контейнер) (Unim)</v>
          </cell>
          <cell r="D1021" t="str">
            <v>5(U)</v>
          </cell>
          <cell r="E1021" t="str">
            <v>кач.</v>
          </cell>
          <cell r="F1021">
            <v>8</v>
          </cell>
          <cell r="G1021" t="str">
            <v>Биопсийный/операционный материал</v>
          </cell>
          <cell r="H1021" t="str">
            <v>КФ</v>
          </cell>
          <cell r="I1021">
            <v>3485</v>
          </cell>
        </row>
        <row r="1022">
          <cell r="A1022" t="str">
            <v>16.1.A49</v>
          </cell>
          <cell r="B1022" t="str">
            <v>A08.20.002.001</v>
          </cell>
          <cell r="C1022" t="str">
            <v>Гистологическое исследование соскоба цервикального канала + гистологическое исследование соскоба эндометрия/ гистологическое исследование биопсии шейки матки (Unim)</v>
          </cell>
          <cell r="D1022" t="str">
            <v>5(U)</v>
          </cell>
          <cell r="E1022" t="str">
            <v>кач.</v>
          </cell>
          <cell r="F1022">
            <v>9</v>
          </cell>
          <cell r="G1022" t="str">
            <v>Биопсийный/операционный материал</v>
          </cell>
          <cell r="H1022" t="str">
            <v>КФ</v>
          </cell>
          <cell r="I1022">
            <v>7535</v>
          </cell>
        </row>
        <row r="1023">
          <cell r="A1023" t="str">
            <v>16.1.A56</v>
          </cell>
          <cell r="B1023" t="str">
            <v>A08.30.046.019</v>
          </cell>
          <cell r="C1023" t="str">
            <v>Гистологическое исследование операционного материала класса UN-2 (Unim)</v>
          </cell>
          <cell r="D1023" t="str">
            <v>5(U)</v>
          </cell>
          <cell r="E1023" t="str">
            <v>кач.</v>
          </cell>
          <cell r="F1023">
            <v>8</v>
          </cell>
          <cell r="G1023" t="str">
            <v>Биопсийный/операционный материал</v>
          </cell>
          <cell r="H1023" t="str">
            <v>КФ</v>
          </cell>
          <cell r="I1023">
            <v>6240</v>
          </cell>
        </row>
        <row r="1024">
          <cell r="A1024" t="str">
            <v>16.1.A57</v>
          </cell>
          <cell r="B1024" t="str">
            <v>A08.30.046.020</v>
          </cell>
          <cell r="C1024" t="str">
            <v>Гистологическое исследование операционного материала класса UN-3 (Unim)</v>
          </cell>
          <cell r="D1024" t="str">
            <v>5(U)</v>
          </cell>
          <cell r="E1024" t="str">
            <v>кач.</v>
          </cell>
          <cell r="F1024">
            <v>9</v>
          </cell>
          <cell r="G1024" t="str">
            <v>Биопсийный/операционный материал</v>
          </cell>
          <cell r="H1024" t="str">
            <v>КФ</v>
          </cell>
          <cell r="I1024">
            <v>14115</v>
          </cell>
        </row>
        <row r="1025">
          <cell r="A1025" t="str">
            <v>16.1.A58</v>
          </cell>
          <cell r="B1025" t="str">
            <v>A08.30.046.021</v>
          </cell>
          <cell r="C1025" t="str">
            <v>Гистологическое исследование операционного материала класса UN-4 (Unim)</v>
          </cell>
          <cell r="D1025" t="str">
            <v>5(U)</v>
          </cell>
          <cell r="E1025" t="str">
            <v>кач.</v>
          </cell>
          <cell r="F1025">
            <v>9</v>
          </cell>
          <cell r="G1025" t="str">
            <v>Биопсийный/операционный материал</v>
          </cell>
          <cell r="H1025" t="str">
            <v>КФ</v>
          </cell>
          <cell r="I1025">
            <v>24780</v>
          </cell>
        </row>
        <row r="1026">
          <cell r="A1026" t="str">
            <v>16.1.A59</v>
          </cell>
          <cell r="B1026" t="str">
            <v>A08.30.046.022</v>
          </cell>
          <cell r="C1026" t="str">
            <v>Гистологическое исследование операционного материала класса UN-5 (Unim)</v>
          </cell>
          <cell r="D1026" t="str">
            <v>5(U)</v>
          </cell>
          <cell r="E1026" t="str">
            <v>кач.</v>
          </cell>
          <cell r="F1026">
            <v>9</v>
          </cell>
          <cell r="G1026" t="str">
            <v>Биопсийный/операционный материал</v>
          </cell>
          <cell r="H1026" t="str">
            <v>КФ</v>
          </cell>
          <cell r="I1026">
            <v>59365</v>
          </cell>
        </row>
        <row r="1027">
          <cell r="A1027" t="str">
            <v>16.1.A60</v>
          </cell>
          <cell r="B1027" t="str">
            <v>A08.21.001.004</v>
          </cell>
          <cell r="C1027" t="str">
            <v>Биопсия предстательной железы мультифокальная (гистологическое исследование материала), Hadassah</v>
          </cell>
          <cell r="D1027" t="str">
            <v>5(H)</v>
          </cell>
          <cell r="E1027" t="str">
            <v>кач.</v>
          </cell>
          <cell r="F1027">
            <v>8</v>
          </cell>
          <cell r="G1027" t="str">
            <v>Биопсийный/операционный материал</v>
          </cell>
          <cell r="H1027" t="str">
            <v>КФ</v>
          </cell>
          <cell r="I1027">
            <v>11425</v>
          </cell>
        </row>
        <row r="1028">
          <cell r="A1028" t="str">
            <v>16.1.A61</v>
          </cell>
          <cell r="B1028" t="str">
            <v>A08.30.046.088</v>
          </cell>
          <cell r="C1028" t="str">
            <v>Гистологическое исследование биопсийного материала (эндоскопический или пункционный материал, 1 контейнер), Hadassah</v>
          </cell>
          <cell r="D1028" t="str">
            <v>5(H)</v>
          </cell>
          <cell r="E1028" t="str">
            <v>кач.</v>
          </cell>
          <cell r="F1028">
            <v>8</v>
          </cell>
          <cell r="G1028" t="str">
            <v>Биопсийный/операционный материал</v>
          </cell>
          <cell r="H1028" t="str">
            <v>КФ</v>
          </cell>
          <cell r="I1028">
            <v>2705</v>
          </cell>
        </row>
        <row r="1029">
          <cell r="A1029" t="str">
            <v>16.1.A62</v>
          </cell>
          <cell r="B1029" t="str">
            <v>B01.030.001.001</v>
          </cell>
          <cell r="C1029" t="str">
            <v>Консультация готовых препаратов (1 локус, до 10 стекол), Hadassah</v>
          </cell>
          <cell r="D1029" t="str">
            <v>5(H)</v>
          </cell>
          <cell r="E1029" t="str">
            <v>кач.</v>
          </cell>
          <cell r="F1029">
            <v>8</v>
          </cell>
          <cell r="G1029" t="str">
            <v>Биопсийный/операционный материал</v>
          </cell>
          <cell r="H1029" t="str">
            <v>ПС + ПБ</v>
          </cell>
          <cell r="I1029">
            <v>4690</v>
          </cell>
        </row>
        <row r="1030">
          <cell r="A1030" t="str">
            <v>16.1.A64</v>
          </cell>
          <cell r="B1030" t="str">
            <v>A08.30.006.020</v>
          </cell>
          <cell r="C1030" t="str">
            <v>Изготовление 1 микропрепарата, Hadassah</v>
          </cell>
          <cell r="D1030" t="str">
            <v>5(H)</v>
          </cell>
          <cell r="E1030" t="str">
            <v>кач.</v>
          </cell>
          <cell r="F1030">
            <v>8</v>
          </cell>
          <cell r="G1030" t="str">
            <v>Биопсийный/операционный материал</v>
          </cell>
          <cell r="H1030" t="str">
            <v>ПБ</v>
          </cell>
          <cell r="I1030">
            <v>3940</v>
          </cell>
        </row>
        <row r="1031">
          <cell r="A1031" t="str">
            <v>16.0.A28</v>
          </cell>
          <cell r="B1031" t="str">
            <v>A08.30.046.071</v>
          </cell>
          <cell r="C1031" t="str">
            <v>Определение наличия амилоида в гистологическом препарате, LDG</v>
          </cell>
          <cell r="D1031">
            <v>5</v>
          </cell>
          <cell r="E1031" t="str">
            <v>кач.</v>
          </cell>
          <cell r="F1031">
            <v>5</v>
          </cell>
          <cell r="G1031" t="str">
            <v>Биопсийный/операционный материал</v>
          </cell>
          <cell r="H1031" t="str">
            <v>КФ</v>
          </cell>
          <cell r="I1031">
            <v>2435</v>
          </cell>
        </row>
        <row r="1032">
          <cell r="A1032" t="str">
            <v>16.0.A20.110</v>
          </cell>
          <cell r="B1032" t="str">
            <v>A08.22.003</v>
          </cell>
          <cell r="C1032" t="str">
            <v>Гистологическое исследование пункционного материала щитовидной железы</v>
          </cell>
          <cell r="D1032">
            <v>5</v>
          </cell>
          <cell r="E1032" t="str">
            <v>кач.</v>
          </cell>
          <cell r="F1032">
            <v>11</v>
          </cell>
          <cell r="G1032" t="str">
            <v>Биопсийный/операционный материал</v>
          </cell>
          <cell r="H1032" t="str">
            <v>КФ</v>
          </cell>
          <cell r="I1032">
            <v>2035</v>
          </cell>
        </row>
        <row r="1033">
          <cell r="A1033" t="str">
            <v>16.0.A21.110</v>
          </cell>
          <cell r="B1033" t="str">
            <v>A08.20.009</v>
          </cell>
          <cell r="C1033" t="str">
            <v>Гистологическое исследование пункционного материала молочной железы (1 контейнер, 1 локус), LDG</v>
          </cell>
          <cell r="D1033">
            <v>5</v>
          </cell>
          <cell r="E1033" t="str">
            <v>кач.</v>
          </cell>
          <cell r="F1033">
            <v>5</v>
          </cell>
          <cell r="G1033" t="str">
            <v>Биопсийный/операционный материал</v>
          </cell>
          <cell r="H1033" t="str">
            <v>КФ</v>
          </cell>
          <cell r="I1033">
            <v>4640</v>
          </cell>
        </row>
        <row r="1034">
          <cell r="A1034" t="str">
            <v>16.0.A22.110</v>
          </cell>
          <cell r="B1034" t="str">
            <v>A08.28.005</v>
          </cell>
          <cell r="C1034" t="str">
            <v>Гистологическое исследование пункционного материала почек</v>
          </cell>
          <cell r="D1034">
            <v>5</v>
          </cell>
          <cell r="E1034" t="str">
            <v>кач.</v>
          </cell>
          <cell r="F1034">
            <v>11</v>
          </cell>
          <cell r="G1034" t="str">
            <v>Биопсийный/операционный материал</v>
          </cell>
          <cell r="H1034" t="str">
            <v>КФ</v>
          </cell>
          <cell r="I1034">
            <v>2035</v>
          </cell>
        </row>
        <row r="1035">
          <cell r="A1035" t="str">
            <v>16.0.A23.110</v>
          </cell>
          <cell r="B1035" t="str">
            <v>A08.14.001</v>
          </cell>
          <cell r="C1035" t="str">
            <v>Гистологическое исследование пункционного материала печени</v>
          </cell>
          <cell r="D1035">
            <v>5</v>
          </cell>
          <cell r="E1035" t="str">
            <v>кач.</v>
          </cell>
          <cell r="F1035">
            <v>11</v>
          </cell>
          <cell r="G1035" t="str">
            <v>Биопсийный/операционный материал</v>
          </cell>
          <cell r="H1035" t="str">
            <v>КФ</v>
          </cell>
          <cell r="I1035">
            <v>2035</v>
          </cell>
        </row>
        <row r="1036">
          <cell r="A1036" t="str">
            <v>16.1.A7</v>
          </cell>
          <cell r="B1036" t="str">
            <v>A08.30.006.014</v>
          </cell>
          <cell r="C1036" t="str">
            <v>Дополнительное изготовление 1 микропрепарата, LDG</v>
          </cell>
          <cell r="D1036">
            <v>5</v>
          </cell>
          <cell r="E1036" t="str">
            <v>кач.</v>
          </cell>
          <cell r="F1036">
            <v>6</v>
          </cell>
          <cell r="G1036" t="str">
            <v>Биопсийный/операционный материал</v>
          </cell>
          <cell r="H1036" t="str">
            <v>ПБ</v>
          </cell>
          <cell r="I1036">
            <v>1285</v>
          </cell>
        </row>
        <row r="1037">
          <cell r="A1037" t="str">
            <v>16.1.A8</v>
          </cell>
          <cell r="B1037" t="str">
            <v>A08.30.006.015</v>
          </cell>
          <cell r="C1037" t="str">
            <v>Дополнительное изготовление 2 микропрепаратов, LDG</v>
          </cell>
          <cell r="D1037">
            <v>5</v>
          </cell>
          <cell r="E1037" t="str">
            <v>кач.</v>
          </cell>
          <cell r="F1037">
            <v>6</v>
          </cell>
          <cell r="G1037" t="str">
            <v>Биопсийный/операционный материал</v>
          </cell>
          <cell r="H1037" t="str">
            <v>ПБ</v>
          </cell>
          <cell r="I1037">
            <v>1935</v>
          </cell>
        </row>
        <row r="1038">
          <cell r="A1038" t="str">
            <v>16.1.A9</v>
          </cell>
          <cell r="B1038" t="str">
            <v>A08.30.006.016</v>
          </cell>
          <cell r="C1038" t="str">
            <v>Дополнительное изготовление 3 микропрепаратов, LDG</v>
          </cell>
          <cell r="D1038">
            <v>5</v>
          </cell>
          <cell r="E1038" t="str">
            <v>кач.</v>
          </cell>
          <cell r="F1038">
            <v>6</v>
          </cell>
          <cell r="G1038" t="str">
            <v>Биопсийный/операционный материал</v>
          </cell>
          <cell r="H1038" t="str">
            <v>ПБ</v>
          </cell>
          <cell r="I1038">
            <v>2900</v>
          </cell>
        </row>
        <row r="1039">
          <cell r="A1039" t="str">
            <v>16.1.A1</v>
          </cell>
          <cell r="B1039" t="str">
            <v>A08.30.006.017</v>
          </cell>
          <cell r="C1039" t="str">
            <v>Дополнительное изготовление 5 микропрепаратов, LDG</v>
          </cell>
          <cell r="D1039">
            <v>5</v>
          </cell>
          <cell r="E1039" t="str">
            <v>кач.</v>
          </cell>
          <cell r="F1039">
            <v>6</v>
          </cell>
          <cell r="G1039" t="str">
            <v>Биопсийный/операционный материал</v>
          </cell>
          <cell r="H1039" t="str">
            <v>ПС + ПБ</v>
          </cell>
          <cell r="I1039">
            <v>3850</v>
          </cell>
        </row>
        <row r="1040">
          <cell r="A1040" t="str">
            <v>16.1.A2</v>
          </cell>
          <cell r="B1040" t="str">
            <v>A08.30.006.018</v>
          </cell>
          <cell r="C1040" t="str">
            <v>Дополнительное изготовление микропрепарата (6-10), LDG</v>
          </cell>
          <cell r="D1040">
            <v>5</v>
          </cell>
          <cell r="E1040" t="str">
            <v>кач.</v>
          </cell>
          <cell r="F1040">
            <v>6</v>
          </cell>
          <cell r="G1040" t="str">
            <v>Биопсийный/операционный материал</v>
          </cell>
          <cell r="H1040" t="str">
            <v>ПС + ПБ</v>
          </cell>
          <cell r="I1040">
            <v>6620</v>
          </cell>
        </row>
        <row r="1041">
          <cell r="A1041" t="str">
            <v>16.1.A3</v>
          </cell>
          <cell r="B1041" t="str">
            <v>A08.30.006.019</v>
          </cell>
          <cell r="C1041" t="str">
            <v>Дополнительное изготовление микропрепарата (от 10), LDG</v>
          </cell>
          <cell r="D1041">
            <v>5</v>
          </cell>
          <cell r="E1041" t="str">
            <v>кач.</v>
          </cell>
          <cell r="F1041">
            <v>6</v>
          </cell>
          <cell r="G1041" t="str">
            <v>Биопсийный/операционный материал</v>
          </cell>
          <cell r="H1041" t="str">
            <v>ПБ + ПС</v>
          </cell>
          <cell r="I1041">
            <v>13135</v>
          </cell>
        </row>
        <row r="1042">
          <cell r="A1042" t="str">
            <v>16.1.A23</v>
          </cell>
          <cell r="B1042" t="str">
            <v>A08.30.006.012</v>
          </cell>
          <cell r="C1042" t="str">
            <v>Перезаливка блока с изготовлением одного гистологического стекла (Unim)</v>
          </cell>
          <cell r="D1042" t="str">
            <v>5(U)</v>
          </cell>
          <cell r="E1042" t="str">
            <v>-</v>
          </cell>
          <cell r="F1042">
            <v>7</v>
          </cell>
          <cell r="G1042" t="str">
            <v>Биопсийный/операционный материал</v>
          </cell>
          <cell r="H1042" t="str">
            <v>ПБ</v>
          </cell>
          <cell r="I1042">
            <v>1575</v>
          </cell>
        </row>
        <row r="1043">
          <cell r="A1043" t="str">
            <v>16.1.A24</v>
          </cell>
          <cell r="B1043" t="str">
            <v>A08.30.006.013</v>
          </cell>
          <cell r="C1043" t="str">
            <v>Дорезка одного стеклопрепарата из блока (Unim)</v>
          </cell>
          <cell r="D1043" t="str">
            <v>5(U)</v>
          </cell>
          <cell r="E1043" t="str">
            <v>-</v>
          </cell>
          <cell r="F1043">
            <v>7</v>
          </cell>
          <cell r="G1043" t="str">
            <v>Биопсийный/операционный материал</v>
          </cell>
          <cell r="H1043" t="str">
            <v>ПБ</v>
          </cell>
          <cell r="I1043">
            <v>865</v>
          </cell>
        </row>
        <row r="1044">
          <cell r="C1044" t="str">
            <v>Иммуногистохимические исследования</v>
          </cell>
        </row>
        <row r="1045">
          <cell r="A1045" t="str">
            <v>16.0.H1</v>
          </cell>
          <cell r="B1045" t="str">
            <v>A08.20.003.006</v>
          </cell>
          <cell r="C1045" t="str">
            <v>Комплексное гистологическое и иммуногистохимическое (ИГХ) исследование биопсийного материала эндометрия (CD138), LDG</v>
          </cell>
          <cell r="D1045">
            <v>5</v>
          </cell>
          <cell r="E1045" t="str">
            <v>кач.</v>
          </cell>
          <cell r="F1045">
            <v>13</v>
          </cell>
          <cell r="G1045" t="str">
            <v>Биопсийный/операционный материал</v>
          </cell>
          <cell r="H1045" t="str">
            <v>КФ</v>
          </cell>
          <cell r="I1045">
            <v>5150</v>
          </cell>
        </row>
        <row r="1046">
          <cell r="A1046" t="str">
            <v>16.1.A51</v>
          </cell>
          <cell r="B1046" t="str">
            <v>A08.20.003.007</v>
          </cell>
          <cell r="C1046" t="str">
            <v>Комплексное гистологическое и иммуногистохимическое (ИГХ) исследование при подозрении на хронический эндометрит (CD138), Unim</v>
          </cell>
          <cell r="D1046" t="str">
            <v>5(U)</v>
          </cell>
          <cell r="E1046" t="str">
            <v>кач.</v>
          </cell>
          <cell r="F1046">
            <v>9</v>
          </cell>
          <cell r="G1046" t="str">
            <v>Биопсийный/операционный материал</v>
          </cell>
          <cell r="H1046" t="str">
            <v>КФ</v>
          </cell>
          <cell r="I1046">
            <v>8630</v>
          </cell>
        </row>
        <row r="1047">
          <cell r="A1047" t="str">
            <v>16.1.A52</v>
          </cell>
          <cell r="B1047" t="str">
            <v>A08.20.009.003</v>
          </cell>
          <cell r="C1047" t="str">
            <v>Гистологическое исследование биопсийного, пункционного материала и соскобов + Диагностика методом иммуногистохимии (ИГХ) при раке молочной железы - 4 реакции (ER, PR, Ki-67, HER2), Unim</v>
          </cell>
          <cell r="D1047" t="str">
            <v>5(U)</v>
          </cell>
          <cell r="E1047" t="str">
            <v>кач.</v>
          </cell>
          <cell r="F1047">
            <v>9</v>
          </cell>
          <cell r="G1047" t="str">
            <v>Биопсийный/операционный материал</v>
          </cell>
          <cell r="H1047" t="str">
            <v>КФ</v>
          </cell>
          <cell r="I1047">
            <v>24255</v>
          </cell>
        </row>
        <row r="1048">
          <cell r="A1048" t="str">
            <v>16.1.A63</v>
          </cell>
          <cell r="B1048" t="str">
            <v>A08.20.009.005</v>
          </cell>
          <cell r="C1048" t="str">
            <v>Комплексное гистологическое и иммуногистохимическое (ИГХ) исследование при опухоли молочной железы (4 реакции (ER, PR, Ki-67, HER2)), Hadassah</v>
          </cell>
          <cell r="D1048" t="str">
            <v>5(H)</v>
          </cell>
          <cell r="E1048" t="str">
            <v>кач.</v>
          </cell>
          <cell r="F1048">
            <v>8</v>
          </cell>
          <cell r="G1048" t="str">
            <v>Биопсийный/операционный материал</v>
          </cell>
          <cell r="H1048" t="str">
            <v>КФ</v>
          </cell>
          <cell r="I1048">
            <v>16100</v>
          </cell>
        </row>
        <row r="1049">
          <cell r="A1049" t="str">
            <v>16.0.A15.110</v>
          </cell>
          <cell r="B1049" t="str">
            <v>B01.030.001.008</v>
          </cell>
          <cell r="C1049" t="str">
            <v>Консультация перед ИГХ, LDG</v>
          </cell>
          <cell r="D1049" t="str">
            <v>5Б</v>
          </cell>
          <cell r="E1049" t="str">
            <v>кач.</v>
          </cell>
          <cell r="F1049">
            <v>17</v>
          </cell>
          <cell r="G1049" t="str">
            <v>Биопсийный/операционный материал</v>
          </cell>
          <cell r="H1049" t="str">
            <v>ПС + ПБ</v>
          </cell>
          <cell r="I1049">
            <v>2295</v>
          </cell>
        </row>
        <row r="1050">
          <cell r="A1050" t="str">
            <v>16.2.A2</v>
          </cell>
          <cell r="B1050" t="str">
            <v>A08.20.009.004</v>
          </cell>
          <cell r="C1050" t="str">
            <v>ИГХ опухоли молочной железы (PR/ER/Кi67/Her2 neu), LDG</v>
          </cell>
          <cell r="D1050" t="str">
            <v>5Б</v>
          </cell>
          <cell r="E1050" t="str">
            <v>кач.</v>
          </cell>
          <cell r="F1050">
            <v>12</v>
          </cell>
          <cell r="G1050" t="str">
            <v>Биопсийный/операционный материал</v>
          </cell>
          <cell r="H1050" t="str">
            <v>КФ,ПБ + ПС</v>
          </cell>
          <cell r="I1050">
            <v>14380</v>
          </cell>
        </row>
        <row r="1051">
          <cell r="A1051" t="str">
            <v>16.2.A4</v>
          </cell>
          <cell r="B1051" t="str">
            <v>A08.20.003.008</v>
          </cell>
          <cell r="C1051" t="str">
            <v>ИГХ рецепторного статуса эндометрия, стандартное (фаза секреции (ER/PR/CD138/CD56)), LDG</v>
          </cell>
          <cell r="D1051" t="str">
            <v>5Б</v>
          </cell>
          <cell r="E1051" t="str">
            <v>кач.</v>
          </cell>
          <cell r="F1051">
            <v>12</v>
          </cell>
          <cell r="G1051" t="str">
            <v>Биопсийный/операционный материал</v>
          </cell>
          <cell r="H1051" t="str">
            <v>КФ,ПБ + ПС</v>
          </cell>
          <cell r="I1051">
            <v>12260</v>
          </cell>
        </row>
        <row r="1052">
          <cell r="A1052" t="str">
            <v>16.2.A3</v>
          </cell>
          <cell r="B1052" t="str">
            <v>A08.20.003.009</v>
          </cell>
          <cell r="C1052" t="str">
            <v>ИГХ рецепторного статуса эндометрия, расширенное (фаза секреции (ER/PR/CD138/CD56/LIF)), LDG</v>
          </cell>
          <cell r="D1052" t="str">
            <v>5Б</v>
          </cell>
          <cell r="E1052" t="str">
            <v>кач.</v>
          </cell>
          <cell r="F1052">
            <v>12</v>
          </cell>
          <cell r="G1052" t="str">
            <v>Биопсийный/операционный материал</v>
          </cell>
          <cell r="H1052" t="str">
            <v>ПС + ПБ,КФ</v>
          </cell>
          <cell r="I1052">
            <v>15380</v>
          </cell>
        </row>
        <row r="1053">
          <cell r="A1053" t="str">
            <v>16.2.A5</v>
          </cell>
          <cell r="B1053" t="str">
            <v>A08.20.003.010</v>
          </cell>
          <cell r="C1053" t="str">
            <v>ИГХ диагностика хронического эндометрита (фаза пролиферации (CD20/CD138/CD56/HLA-DR)), LDG</v>
          </cell>
          <cell r="D1053" t="str">
            <v>5Б</v>
          </cell>
          <cell r="E1053" t="str">
            <v>кач.</v>
          </cell>
          <cell r="F1053">
            <v>12</v>
          </cell>
          <cell r="G1053" t="str">
            <v>Биопсийный/операционный материал</v>
          </cell>
          <cell r="H1053" t="str">
            <v>ПС + ПБ,КФ</v>
          </cell>
          <cell r="I1053">
            <v>12090</v>
          </cell>
        </row>
        <row r="1054">
          <cell r="A1054" t="str">
            <v>16.2.A1</v>
          </cell>
          <cell r="B1054" t="str">
            <v>A08.21.001.005</v>
          </cell>
          <cell r="C1054" t="str">
            <v>ИГХ опухоли предстательной железы (Ck5/P63/AMACR), LDG</v>
          </cell>
          <cell r="D1054" t="str">
            <v>5Б</v>
          </cell>
          <cell r="E1054" t="str">
            <v>кач.</v>
          </cell>
          <cell r="F1054">
            <v>12</v>
          </cell>
          <cell r="G1054" t="str">
            <v>Биопсийный/операционный материал</v>
          </cell>
          <cell r="H1054" t="str">
            <v>ПС + ПБ,КФ</v>
          </cell>
          <cell r="I1054">
            <v>12395</v>
          </cell>
        </row>
        <row r="1055">
          <cell r="A1055" t="str">
            <v>16.2.A24</v>
          </cell>
          <cell r="B1055" t="str">
            <v>A08.30.013.023</v>
          </cell>
          <cell r="C1055" t="str">
            <v>Комплексное ИГХ исследование, LDG</v>
          </cell>
          <cell r="D1055" t="str">
            <v>5Б</v>
          </cell>
          <cell r="E1055" t="str">
            <v>кач.</v>
          </cell>
          <cell r="F1055">
            <v>15</v>
          </cell>
          <cell r="G1055" t="str">
            <v>Биопсийный/операционный материал</v>
          </cell>
          <cell r="H1055" t="str">
            <v>ПС + ПБ,КФ</v>
          </cell>
          <cell r="I1055">
            <v>32655</v>
          </cell>
        </row>
        <row r="1056">
          <cell r="A1056" t="str">
            <v>16.2.A21</v>
          </cell>
          <cell r="B1056" t="str">
            <v>A08.30.013.005</v>
          </cell>
          <cell r="C1056" t="str">
            <v>Иммуногистохимическое исследование, ALK, LDG</v>
          </cell>
          <cell r="D1056">
            <v>5</v>
          </cell>
          <cell r="E1056" t="str">
            <v>кач.</v>
          </cell>
          <cell r="F1056">
            <v>11</v>
          </cell>
          <cell r="G1056" t="str">
            <v>Биопсийный/операционный материал</v>
          </cell>
          <cell r="H1056" t="str">
            <v>ПС + ПБ,КФ</v>
          </cell>
          <cell r="I1056">
            <v>14785</v>
          </cell>
        </row>
        <row r="1057">
          <cell r="A1057" t="str">
            <v>16.2.A20</v>
          </cell>
          <cell r="B1057" t="str">
            <v>A08.30.013.001</v>
          </cell>
          <cell r="C1057" t="str">
            <v>Иммуногистохимическое исследование, HER2 neu, LDG</v>
          </cell>
          <cell r="D1057">
            <v>5</v>
          </cell>
          <cell r="E1057" t="str">
            <v>кач.</v>
          </cell>
          <cell r="F1057">
            <v>11</v>
          </cell>
          <cell r="G1057" t="str">
            <v>Биопсийный/операционный материал</v>
          </cell>
          <cell r="H1057" t="str">
            <v>ПС + ПБ</v>
          </cell>
          <cell r="I1057">
            <v>7400</v>
          </cell>
        </row>
        <row r="1058">
          <cell r="A1058" t="str">
            <v>16.2.A23</v>
          </cell>
          <cell r="B1058" t="str">
            <v>A08.30.039.004</v>
          </cell>
          <cell r="C1058" t="str">
            <v>Иммуногистохимическое исследование, PD-L1, LDG</v>
          </cell>
          <cell r="D1058">
            <v>5</v>
          </cell>
          <cell r="E1058" t="str">
            <v>кач.</v>
          </cell>
          <cell r="F1058">
            <v>11</v>
          </cell>
          <cell r="G1058" t="str">
            <v>Биопсийный/операционный материал</v>
          </cell>
          <cell r="H1058" t="str">
            <v>КФ,ПС + ПБ</v>
          </cell>
          <cell r="I1058">
            <v>13780</v>
          </cell>
        </row>
        <row r="1059">
          <cell r="A1059" t="str">
            <v>16.2.A22</v>
          </cell>
          <cell r="B1059" t="str">
            <v>A08.30.013.022</v>
          </cell>
          <cell r="C1059" t="str">
            <v>Иммуногистохимическое исследование, ROS1, LDG</v>
          </cell>
          <cell r="D1059">
            <v>5</v>
          </cell>
          <cell r="E1059" t="str">
            <v>кач.</v>
          </cell>
          <cell r="F1059">
            <v>11</v>
          </cell>
          <cell r="G1059" t="str">
            <v>Биопсийный/операционный материал</v>
          </cell>
          <cell r="H1059" t="str">
            <v>КФ,ПС + ПБ</v>
          </cell>
          <cell r="I1059">
            <v>11040</v>
          </cell>
        </row>
        <row r="1060">
          <cell r="A1060" t="str">
            <v>16.2.A15</v>
          </cell>
          <cell r="B1060" t="str">
            <v>A08.30.013.009</v>
          </cell>
          <cell r="C1060" t="str">
            <v>ИГХ прогностический маркер (1 антитело), LDG</v>
          </cell>
          <cell r="D1060" t="str">
            <v>5Б</v>
          </cell>
          <cell r="E1060" t="str">
            <v>кач.</v>
          </cell>
          <cell r="F1060">
            <v>15</v>
          </cell>
          <cell r="G1060" t="str">
            <v>Биопсийный/операционный материал</v>
          </cell>
          <cell r="H1060" t="str">
            <v>ПБ + ПС</v>
          </cell>
          <cell r="I1060">
            <v>10415</v>
          </cell>
        </row>
        <row r="1061">
          <cell r="A1061" t="str">
            <v>16.2.A16</v>
          </cell>
          <cell r="B1061" t="str">
            <v>A08.30.013.010</v>
          </cell>
          <cell r="C1061" t="str">
            <v>ИГХ прогностический маркер (2 антитела), LDG</v>
          </cell>
          <cell r="D1061" t="str">
            <v>5Б</v>
          </cell>
          <cell r="E1061" t="str">
            <v>кач.</v>
          </cell>
          <cell r="F1061">
            <v>15</v>
          </cell>
          <cell r="G1061" t="str">
            <v>Биопсийный/операционный материал</v>
          </cell>
          <cell r="H1061" t="str">
            <v>ПБ + ПС</v>
          </cell>
          <cell r="I1061">
            <v>19400</v>
          </cell>
        </row>
        <row r="1062">
          <cell r="A1062" t="str">
            <v>16.2.A17</v>
          </cell>
          <cell r="B1062" t="str">
            <v>A08.30.013.011</v>
          </cell>
          <cell r="C1062" t="str">
            <v>ИГХ прогностический маркер (3 антитела), LDG</v>
          </cell>
          <cell r="D1062" t="str">
            <v>5Б</v>
          </cell>
          <cell r="E1062" t="str">
            <v>кач.</v>
          </cell>
          <cell r="F1062">
            <v>15</v>
          </cell>
          <cell r="G1062" t="str">
            <v>Биопсийный/операционный материал</v>
          </cell>
          <cell r="H1062" t="str">
            <v>ПБ + ПС</v>
          </cell>
          <cell r="I1062">
            <v>32320</v>
          </cell>
        </row>
        <row r="1063">
          <cell r="A1063" t="str">
            <v>16.0.A10.110</v>
          </cell>
          <cell r="B1063" t="str">
            <v>A08.30.013.012</v>
          </cell>
          <cell r="C1063" t="str">
            <v>ИГХ исследование (1 антитело), LDG</v>
          </cell>
          <cell r="D1063" t="str">
            <v>5Б</v>
          </cell>
          <cell r="E1063" t="str">
            <v>кач.</v>
          </cell>
          <cell r="F1063">
            <v>9</v>
          </cell>
          <cell r="G1063" t="str">
            <v>Биопсийный/операционный материал</v>
          </cell>
          <cell r="H1063" t="str">
            <v>ПБ + ПС,КФ</v>
          </cell>
          <cell r="I1063">
            <v>4540</v>
          </cell>
        </row>
        <row r="1064">
          <cell r="A1064" t="str">
            <v>16.2.A6</v>
          </cell>
          <cell r="B1064" t="str">
            <v>A08.30.013.013</v>
          </cell>
          <cell r="C1064" t="str">
            <v>ИГХ исследование (2 антитела), LDG</v>
          </cell>
          <cell r="D1064" t="str">
            <v>5Б</v>
          </cell>
          <cell r="E1064" t="str">
            <v>кач.</v>
          </cell>
          <cell r="F1064">
            <v>9</v>
          </cell>
          <cell r="G1064" t="str">
            <v>Биопсийный/операционный материал</v>
          </cell>
          <cell r="H1064" t="str">
            <v>КФ,ПБ + ПС</v>
          </cell>
          <cell r="I1064">
            <v>7490</v>
          </cell>
        </row>
        <row r="1065">
          <cell r="A1065" t="str">
            <v>16.2.A7</v>
          </cell>
          <cell r="B1065" t="str">
            <v>A08.30.013.014</v>
          </cell>
          <cell r="C1065" t="str">
            <v>ИГХ исследование (3 антитела), LDG</v>
          </cell>
          <cell r="D1065" t="str">
            <v>5Б</v>
          </cell>
          <cell r="E1065" t="str">
            <v>кач.</v>
          </cell>
          <cell r="F1065">
            <v>10</v>
          </cell>
          <cell r="G1065" t="str">
            <v>Биопсийный/операционный материал</v>
          </cell>
          <cell r="H1065" t="str">
            <v>ПБ + ПС,КФ</v>
          </cell>
          <cell r="I1065">
            <v>13370</v>
          </cell>
        </row>
        <row r="1066">
          <cell r="A1066" t="str">
            <v>16.2.A8</v>
          </cell>
          <cell r="B1066" t="str">
            <v>A08.30.013.015</v>
          </cell>
          <cell r="C1066" t="str">
            <v>ИГХ исследование (4 антитела), LDG</v>
          </cell>
          <cell r="D1066" t="str">
            <v>5Б</v>
          </cell>
          <cell r="E1066" t="str">
            <v>кач.</v>
          </cell>
          <cell r="F1066">
            <v>11</v>
          </cell>
          <cell r="G1066" t="str">
            <v>Биопсийный/операционный материал</v>
          </cell>
          <cell r="H1066" t="str">
            <v>КФ,ПБ + ПС</v>
          </cell>
          <cell r="I1066">
            <v>16720</v>
          </cell>
        </row>
        <row r="1067">
          <cell r="A1067" t="str">
            <v>16.2.A9</v>
          </cell>
          <cell r="B1067" t="str">
            <v>A08.30.013.016</v>
          </cell>
          <cell r="C1067" t="str">
            <v>ИГХ исследование (5 антител), LDG</v>
          </cell>
          <cell r="D1067" t="str">
            <v>5Б</v>
          </cell>
          <cell r="E1067" t="str">
            <v>кач.</v>
          </cell>
          <cell r="F1067">
            <v>12</v>
          </cell>
          <cell r="G1067" t="str">
            <v>Биопсийный/операционный материал</v>
          </cell>
          <cell r="H1067" t="str">
            <v>КФ,ПС + ПБ</v>
          </cell>
          <cell r="I1067">
            <v>18390</v>
          </cell>
        </row>
        <row r="1068">
          <cell r="A1068" t="str">
            <v>16.2.A10</v>
          </cell>
          <cell r="B1068" t="str">
            <v>A08.30.013.017</v>
          </cell>
          <cell r="C1068" t="str">
            <v>ИГХ исследование (6 антител), LDG</v>
          </cell>
          <cell r="D1068" t="str">
            <v>5Б</v>
          </cell>
          <cell r="E1068" t="str">
            <v>кач.</v>
          </cell>
          <cell r="F1068">
            <v>13</v>
          </cell>
          <cell r="G1068" t="str">
            <v>Биопсийный/операционный материал</v>
          </cell>
          <cell r="H1068" t="str">
            <v>КФ,ПБ + ПС</v>
          </cell>
          <cell r="I1068">
            <v>23660</v>
          </cell>
        </row>
        <row r="1069">
          <cell r="A1069" t="str">
            <v>16.2.A11</v>
          </cell>
          <cell r="B1069" t="str">
            <v>A08.30.013.018</v>
          </cell>
          <cell r="C1069" t="str">
            <v>ИГХ исследование (7 антител), LDG</v>
          </cell>
          <cell r="D1069" t="str">
            <v>5Б</v>
          </cell>
          <cell r="E1069" t="str">
            <v>кач.</v>
          </cell>
          <cell r="F1069">
            <v>14</v>
          </cell>
          <cell r="G1069" t="str">
            <v>Биопсийный/операционный материал</v>
          </cell>
          <cell r="H1069" t="str">
            <v>КФ,ПС + ПБ</v>
          </cell>
          <cell r="I1069">
            <v>25675</v>
          </cell>
        </row>
        <row r="1070">
          <cell r="A1070" t="str">
            <v>16.2.A12</v>
          </cell>
          <cell r="B1070" t="str">
            <v>A08.30.013.019</v>
          </cell>
          <cell r="C1070" t="str">
            <v>ИГХ исследование (8 антител), LDG</v>
          </cell>
          <cell r="D1070" t="str">
            <v>5Б</v>
          </cell>
          <cell r="E1070" t="str">
            <v>кач.</v>
          </cell>
          <cell r="F1070">
            <v>15</v>
          </cell>
          <cell r="G1070" t="str">
            <v>Биопсийный/операционный материал</v>
          </cell>
          <cell r="H1070" t="str">
            <v>ПБ + ПС,КФ</v>
          </cell>
          <cell r="I1070">
            <v>29360</v>
          </cell>
        </row>
        <row r="1071">
          <cell r="A1071" t="str">
            <v>16.2.A13</v>
          </cell>
          <cell r="B1071" t="str">
            <v>A08.30.013.020</v>
          </cell>
          <cell r="C1071" t="str">
            <v>ИГХ исследование (9 антител), LDG</v>
          </cell>
          <cell r="D1071" t="str">
            <v>5Б</v>
          </cell>
          <cell r="E1071" t="str">
            <v>кач.</v>
          </cell>
          <cell r="F1071">
            <v>16</v>
          </cell>
          <cell r="G1071" t="str">
            <v>Биопсийный/операционный материал</v>
          </cell>
          <cell r="H1071" t="str">
            <v>ПС + ПБ,КФ</v>
          </cell>
          <cell r="I1071">
            <v>35495</v>
          </cell>
        </row>
        <row r="1072">
          <cell r="A1072" t="str">
            <v>16.2.A14</v>
          </cell>
          <cell r="B1072" t="str">
            <v>A08.30.013.021</v>
          </cell>
          <cell r="C1072" t="str">
            <v>ИГХ исследование (10 антител), LDG</v>
          </cell>
          <cell r="D1072" t="str">
            <v>5Б</v>
          </cell>
          <cell r="E1072" t="str">
            <v>кач.</v>
          </cell>
          <cell r="F1072">
            <v>17</v>
          </cell>
          <cell r="G1072" t="str">
            <v>Биопсийный/операционный материал</v>
          </cell>
          <cell r="H1072" t="str">
            <v>ПБ + ПС,КФ</v>
          </cell>
          <cell r="I1072">
            <v>36675</v>
          </cell>
        </row>
        <row r="1073">
          <cell r="A1073" t="str">
            <v>16.2.A25</v>
          </cell>
          <cell r="B1073" t="str">
            <v>A08.30.013.032</v>
          </cell>
          <cell r="C1073" t="str">
            <v>ИГХ исследование (1 антитело), Unim</v>
          </cell>
          <cell r="D1073" t="str">
            <v>5(U)</v>
          </cell>
          <cell r="E1073" t="str">
            <v>кач.</v>
          </cell>
          <cell r="F1073">
            <v>7</v>
          </cell>
          <cell r="G1073" t="str">
            <v>Биопсийный/операционный материал</v>
          </cell>
          <cell r="H1073" t="str">
            <v>КФ,ПС + ПБ</v>
          </cell>
          <cell r="I1073">
            <v>6700</v>
          </cell>
        </row>
        <row r="1074">
          <cell r="A1074" t="str">
            <v>16.2.A44</v>
          </cell>
          <cell r="B1074" t="str">
            <v>A08.30.013.034</v>
          </cell>
          <cell r="C1074" t="str">
            <v>ИГХ исследование (до 4 антител), Unim</v>
          </cell>
          <cell r="D1074" t="str">
            <v>5(U)</v>
          </cell>
          <cell r="E1074" t="str">
            <v>кач.</v>
          </cell>
          <cell r="F1074">
            <v>7</v>
          </cell>
          <cell r="G1074" t="str">
            <v>Биопсийный/операционный материал</v>
          </cell>
          <cell r="H1074" t="str">
            <v>КФ,ПС + ПБ</v>
          </cell>
          <cell r="I1074">
            <v>18060</v>
          </cell>
        </row>
        <row r="1075">
          <cell r="A1075" t="str">
            <v>16.2.A43</v>
          </cell>
          <cell r="B1075" t="str">
            <v>A08.30.013.035</v>
          </cell>
          <cell r="C1075" t="str">
            <v>ИГХ исследование (5-10 антител), Unim</v>
          </cell>
          <cell r="D1075" t="str">
            <v>5(U)</v>
          </cell>
          <cell r="E1075" t="str">
            <v>кач.</v>
          </cell>
          <cell r="F1075">
            <v>7</v>
          </cell>
          <cell r="G1075" t="str">
            <v>Биопсийный/операционный материал</v>
          </cell>
          <cell r="H1075" t="str">
            <v>ПС + ПБ,КФ</v>
          </cell>
          <cell r="I1075">
            <v>31095</v>
          </cell>
        </row>
        <row r="1076">
          <cell r="A1076" t="str">
            <v>16.2.A42</v>
          </cell>
          <cell r="B1076" t="str">
            <v>A08.30.013.036</v>
          </cell>
          <cell r="C1076" t="str">
            <v>ИГХ исследование (11 -15  антител включительно), Unim</v>
          </cell>
          <cell r="D1076" t="str">
            <v>5(U)</v>
          </cell>
          <cell r="E1076" t="str">
            <v>кач.</v>
          </cell>
          <cell r="F1076">
            <v>7</v>
          </cell>
          <cell r="G1076" t="str">
            <v>Биопсийный/операционный материал</v>
          </cell>
          <cell r="H1076" t="str">
            <v>ПБ + ПС,КФ</v>
          </cell>
          <cell r="I1076">
            <v>54020</v>
          </cell>
        </row>
        <row r="1077">
          <cell r="A1077" t="str">
            <v>16.2.A26</v>
          </cell>
          <cell r="B1077" t="str">
            <v>A08.30.013.033</v>
          </cell>
          <cell r="C1077" t="str">
            <v>ИГХ исследование (2 антитела), Hadassah</v>
          </cell>
          <cell r="D1077" t="str">
            <v>5(H)</v>
          </cell>
          <cell r="E1077" t="str">
            <v>кач.</v>
          </cell>
          <cell r="F1077">
            <v>8</v>
          </cell>
          <cell r="G1077" t="str">
            <v>Биопсийный/операционный материал</v>
          </cell>
          <cell r="H1077" t="str">
            <v>КФ,ПБ + ПС</v>
          </cell>
          <cell r="I1077">
            <v>7490</v>
          </cell>
        </row>
        <row r="1078">
          <cell r="A1078" t="str">
            <v>16.2.A27</v>
          </cell>
          <cell r="B1078" t="str">
            <v>A08.30.013.024</v>
          </cell>
          <cell r="C1078" t="str">
            <v>ИГХ исследование (3 антитела), Hadassah</v>
          </cell>
          <cell r="D1078" t="str">
            <v>5(H)</v>
          </cell>
          <cell r="E1078" t="str">
            <v>кач.</v>
          </cell>
          <cell r="F1078">
            <v>8</v>
          </cell>
          <cell r="G1078" t="str">
            <v>Биопсийный/операционный материал</v>
          </cell>
          <cell r="H1078" t="str">
            <v>КФ,ПБ + ПС</v>
          </cell>
          <cell r="I1078">
            <v>13370</v>
          </cell>
        </row>
        <row r="1079">
          <cell r="A1079" t="str">
            <v>16.2.A28</v>
          </cell>
          <cell r="B1079" t="str">
            <v>A08.30.013.025</v>
          </cell>
          <cell r="C1079" t="str">
            <v>ИГХ исследование (4 антитела), Hadassah</v>
          </cell>
          <cell r="D1079" t="str">
            <v>5(H)</v>
          </cell>
          <cell r="E1079" t="str">
            <v>кач.</v>
          </cell>
          <cell r="F1079">
            <v>9</v>
          </cell>
          <cell r="G1079" t="str">
            <v>Биопсийный/операционный материал</v>
          </cell>
          <cell r="H1079" t="str">
            <v>КФ,ПС + ПБ</v>
          </cell>
          <cell r="I1079">
            <v>16720</v>
          </cell>
        </row>
        <row r="1080">
          <cell r="A1080" t="str">
            <v>16.2.A29</v>
          </cell>
          <cell r="B1080" t="str">
            <v>A08.30.013.026</v>
          </cell>
          <cell r="C1080" t="str">
            <v>ИГХ исследование (5 антител), Hadassah</v>
          </cell>
          <cell r="D1080" t="str">
            <v>5(H)</v>
          </cell>
          <cell r="E1080" t="str">
            <v>кач.</v>
          </cell>
          <cell r="F1080">
            <v>11</v>
          </cell>
          <cell r="G1080" t="str">
            <v>Биопсийный/операционный материал</v>
          </cell>
          <cell r="H1080" t="str">
            <v>ПС + ПБ,КФ</v>
          </cell>
          <cell r="I1080">
            <v>18390</v>
          </cell>
        </row>
        <row r="1081">
          <cell r="A1081" t="str">
            <v>16.2.A30</v>
          </cell>
          <cell r="B1081" t="str">
            <v>A08.30.013.027</v>
          </cell>
          <cell r="C1081" t="str">
            <v>ИГХ исследование (6 антител), Hadassah</v>
          </cell>
          <cell r="D1081" t="str">
            <v>5(H)</v>
          </cell>
          <cell r="E1081" t="str">
            <v>кач.</v>
          </cell>
          <cell r="F1081">
            <v>12</v>
          </cell>
          <cell r="G1081" t="str">
            <v>Биопсийный/операционный материал</v>
          </cell>
          <cell r="H1081" t="str">
            <v>КФ,ПС + ПБ</v>
          </cell>
          <cell r="I1081">
            <v>23660</v>
          </cell>
        </row>
        <row r="1082">
          <cell r="A1082" t="str">
            <v>16.2.A31</v>
          </cell>
          <cell r="B1082" t="str">
            <v>A08.30.013.028</v>
          </cell>
          <cell r="C1082" t="str">
            <v>ИГХ исследование (7 антител), Hadassah</v>
          </cell>
          <cell r="D1082" t="str">
            <v>5(H)</v>
          </cell>
          <cell r="E1082" t="str">
            <v>кач.</v>
          </cell>
          <cell r="F1082">
            <v>13</v>
          </cell>
          <cell r="G1082" t="str">
            <v>Биопсийный/операционный материал</v>
          </cell>
          <cell r="H1082" t="str">
            <v>ПБ + ПС,КФ</v>
          </cell>
          <cell r="I1082">
            <v>25675</v>
          </cell>
        </row>
        <row r="1083">
          <cell r="A1083" t="str">
            <v>16.2.A32</v>
          </cell>
          <cell r="B1083" t="str">
            <v>A08.30.013.029</v>
          </cell>
          <cell r="C1083" t="str">
            <v>ИГХ исследование (8 антител), Hadassah</v>
          </cell>
          <cell r="D1083" t="str">
            <v>5(H)</v>
          </cell>
          <cell r="E1083" t="str">
            <v>кач.</v>
          </cell>
          <cell r="F1083">
            <v>13</v>
          </cell>
          <cell r="G1083" t="str">
            <v>Биопсийный/операционный материал</v>
          </cell>
          <cell r="H1083" t="str">
            <v>ПС + ПБ,КФ</v>
          </cell>
          <cell r="I1083">
            <v>29360</v>
          </cell>
        </row>
        <row r="1084">
          <cell r="A1084" t="str">
            <v>16.2.A33</v>
          </cell>
          <cell r="B1084" t="str">
            <v>A08.30.013.030</v>
          </cell>
          <cell r="C1084" t="str">
            <v>ИГХ исследование (9 антител), Hadassah</v>
          </cell>
          <cell r="D1084" t="str">
            <v>5(H)</v>
          </cell>
          <cell r="E1084" t="str">
            <v>кач.</v>
          </cell>
          <cell r="F1084">
            <v>14</v>
          </cell>
          <cell r="G1084" t="str">
            <v>Биопсийный/операционный материал</v>
          </cell>
          <cell r="H1084" t="str">
            <v>ПС + ПБ,КФ</v>
          </cell>
          <cell r="I1084">
            <v>35495</v>
          </cell>
        </row>
        <row r="1085">
          <cell r="A1085" t="str">
            <v>16.2.A34</v>
          </cell>
          <cell r="B1085" t="str">
            <v>A08.30.013.031</v>
          </cell>
          <cell r="C1085" t="str">
            <v>ИГХ исследование (10 антител), Hadassah</v>
          </cell>
          <cell r="D1085" t="str">
            <v>5(H)</v>
          </cell>
          <cell r="E1085" t="str">
            <v>кач.</v>
          </cell>
          <cell r="F1085">
            <v>15</v>
          </cell>
          <cell r="G1085" t="str">
            <v>Биопсийный/операционный материал</v>
          </cell>
          <cell r="H1085" t="str">
            <v>ПБ + ПС,КФ</v>
          </cell>
          <cell r="I1085">
            <v>36675</v>
          </cell>
        </row>
        <row r="1086">
          <cell r="A1086" t="str">
            <v>16.2.A36</v>
          </cell>
          <cell r="B1086" t="str">
            <v>A08.20.009.006</v>
          </cell>
          <cell r="C1086" t="str">
            <v>ИГХ опухоли молочной железы (PR/ER/Кi67/Her2 neu), Hadassah</v>
          </cell>
          <cell r="D1086" t="str">
            <v>5(H)</v>
          </cell>
          <cell r="E1086" t="str">
            <v>кач.</v>
          </cell>
          <cell r="F1086">
            <v>8</v>
          </cell>
          <cell r="G1086" t="str">
            <v>Биопсийный/операционный материал</v>
          </cell>
          <cell r="H1086" t="str">
            <v>КФ,ПС + ПБ</v>
          </cell>
          <cell r="I1086">
            <v>12905</v>
          </cell>
        </row>
        <row r="1087">
          <cell r="A1087" t="str">
            <v>16.2.A35</v>
          </cell>
          <cell r="B1087" t="str">
            <v>A08.21.001.006</v>
          </cell>
          <cell r="C1087" t="str">
            <v>ИГХ опухоли предстательной железы (Ck5/P63/AMACR), Hadassah</v>
          </cell>
          <cell r="D1087" t="str">
            <v>5(H)</v>
          </cell>
          <cell r="E1087" t="str">
            <v>кач.</v>
          </cell>
          <cell r="F1087">
            <v>9</v>
          </cell>
          <cell r="G1087" t="str">
            <v>Биопсийный/операционный материал</v>
          </cell>
          <cell r="H1087" t="str">
            <v>ПБ + ПС,КФ</v>
          </cell>
          <cell r="I1087">
            <v>12895</v>
          </cell>
        </row>
        <row r="1088">
          <cell r="A1088" t="str">
            <v>16.2.A37</v>
          </cell>
          <cell r="B1088" t="str">
            <v>A08.30.039.002</v>
          </cell>
          <cell r="C1088" t="str">
            <v>Иммуногистохимическое исследование, определение экспрессии PDL1 (клон SP263), Hadassah</v>
          </cell>
          <cell r="D1088" t="str">
            <v>5(H)</v>
          </cell>
          <cell r="E1088" t="str">
            <v>кач.</v>
          </cell>
          <cell r="F1088">
            <v>8</v>
          </cell>
          <cell r="G1088" t="str">
            <v>Биопсийный/операционный материал</v>
          </cell>
          <cell r="H1088" t="str">
            <v>ПС + ПБ,КФ</v>
          </cell>
          <cell r="I1088">
            <v>16665</v>
          </cell>
        </row>
        <row r="1089">
          <cell r="A1089" t="str">
            <v>16.2.A41</v>
          </cell>
          <cell r="B1089" t="str">
            <v>A08.30.039.003</v>
          </cell>
          <cell r="C1089" t="str">
            <v>Иммуногистохимическое исследование, определение экспрессии PDL1 (клон SP142), Hadassah</v>
          </cell>
          <cell r="D1089" t="str">
            <v>5(H)</v>
          </cell>
          <cell r="E1089" t="str">
            <v>кач.</v>
          </cell>
          <cell r="F1089">
            <v>8</v>
          </cell>
          <cell r="G1089" t="str">
            <v>Биопсийный/операционный материал</v>
          </cell>
          <cell r="H1089" t="str">
            <v>ПБ + ПС,КФ</v>
          </cell>
          <cell r="I1089">
            <v>16665</v>
          </cell>
        </row>
        <row r="1090">
          <cell r="A1090" t="str">
            <v>16.2.A39</v>
          </cell>
          <cell r="B1090" t="str">
            <v>A08.30.013.002</v>
          </cell>
          <cell r="C1090" t="str">
            <v>Иммуногистохимическое исследование, HER2 neu, Hadassah</v>
          </cell>
          <cell r="D1090" t="str">
            <v>5(H)</v>
          </cell>
          <cell r="E1090" t="str">
            <v>кач.</v>
          </cell>
          <cell r="F1090">
            <v>8</v>
          </cell>
          <cell r="G1090" t="str">
            <v>Биопсийный/операционный материал</v>
          </cell>
          <cell r="H1090" t="str">
            <v>КФ,ПБ + ПС</v>
          </cell>
          <cell r="I1090">
            <v>5165</v>
          </cell>
        </row>
        <row r="1091">
          <cell r="A1091" t="str">
            <v>16.2.A40</v>
          </cell>
          <cell r="B1091" t="str">
            <v>A08.30.006.001</v>
          </cell>
          <cell r="C1091" t="str">
            <v>Консультация перед ИГХ (до 10 стекол), Hadassah</v>
          </cell>
          <cell r="D1091" t="str">
            <v>5(H)</v>
          </cell>
          <cell r="E1091" t="str">
            <v>кач.</v>
          </cell>
          <cell r="F1091">
            <v>6</v>
          </cell>
          <cell r="G1091" t="str">
            <v>Биопсийный/операционный материал</v>
          </cell>
          <cell r="H1091" t="str">
            <v>ПС + ПБ</v>
          </cell>
          <cell r="I1091">
            <v>2155</v>
          </cell>
        </row>
        <row r="1092">
          <cell r="C1092" t="str">
            <v>АЛЛЕРГОЛОГИЧЕСКИЕ ИССЛЕДОВАНИЯ</v>
          </cell>
        </row>
        <row r="1093">
          <cell r="C1093" t="str">
            <v>Общие маркеры аллергии</v>
          </cell>
        </row>
        <row r="1094">
          <cell r="A1094" t="str">
            <v>4.3.A8.201</v>
          </cell>
          <cell r="B1094" t="str">
            <v>A09.05.234</v>
          </cell>
          <cell r="C1094" t="str">
            <v>Эозинофильный катионный белок (ECP)</v>
          </cell>
          <cell r="D1094" t="str">
            <v>9, 9Б, 57, 1, ТОП-100, ТОП-100(К), ТОП-100(Т), ТОП-100(А)</v>
          </cell>
          <cell r="E1094" t="str">
            <v>кол.</v>
          </cell>
          <cell r="F1094">
            <v>2</v>
          </cell>
          <cell r="G1094" t="str">
            <v>Сыворотка</v>
          </cell>
          <cell r="H1094" t="str">
            <v>ПЖК</v>
          </cell>
          <cell r="I1094">
            <v>950</v>
          </cell>
        </row>
        <row r="1095">
          <cell r="A1095" t="str">
            <v>4.3.A18.201</v>
          </cell>
          <cell r="B1095" t="str">
            <v>A09.05.243</v>
          </cell>
          <cell r="C1095" t="str">
            <v>Триптаза</v>
          </cell>
          <cell r="D1095" t="str">
            <v>9Б, 1, 9</v>
          </cell>
          <cell r="E1095" t="str">
            <v>кол.</v>
          </cell>
          <cell r="F1095">
            <v>12</v>
          </cell>
          <cell r="G1095" t="str">
            <v>Сыворотка</v>
          </cell>
          <cell r="H1095" t="str">
            <v>ПЖК</v>
          </cell>
          <cell r="I1095">
            <v>3670</v>
          </cell>
        </row>
        <row r="1096">
          <cell r="A1096" t="str">
            <v>10.0.A6.201</v>
          </cell>
          <cell r="B1096" t="str">
            <v>A09.05.054.001</v>
          </cell>
          <cell r="C1096" t="str">
            <v>Иммуноглобулин Е (IgE)</v>
          </cell>
          <cell r="D1096" t="str">
            <v>9, 7, 9Б, 57, ТОП-100(К), ТОП-100(А), ТОП-100(Т), ТОП-100</v>
          </cell>
          <cell r="E1096" t="str">
            <v>кол.</v>
          </cell>
          <cell r="F1096">
            <v>2</v>
          </cell>
          <cell r="G1096" t="str">
            <v>Сыворотка</v>
          </cell>
          <cell r="H1096" t="str">
            <v>ПЖК</v>
          </cell>
          <cell r="I1096">
            <v>455</v>
          </cell>
        </row>
        <row r="1097">
          <cell r="C1097" t="str">
            <v>Индивидуальные пищевые аллергены IgE: Фрукты и ягоды</v>
          </cell>
        </row>
        <row r="1098">
          <cell r="A1098" t="str">
            <v>17.40.A109</v>
          </cell>
          <cell r="B1098" t="str">
            <v>A09.05.118.008</v>
          </cell>
          <cell r="C1098" t="str">
            <v>Грейпфрут IgE, F209</v>
          </cell>
          <cell r="D1098">
            <v>9</v>
          </cell>
          <cell r="E1098" t="str">
            <v>кол.</v>
          </cell>
          <cell r="F1098">
            <v>2</v>
          </cell>
          <cell r="G1098" t="str">
            <v>Сыворотка</v>
          </cell>
          <cell r="H1098" t="str">
            <v>ПЖК</v>
          </cell>
          <cell r="I1098">
            <v>535</v>
          </cell>
        </row>
        <row r="1099">
          <cell r="A1099" t="str">
            <v>17.40.A110</v>
          </cell>
          <cell r="B1099" t="str">
            <v>A09.05.118.009</v>
          </cell>
          <cell r="C1099" t="str">
            <v>Груша IgE, F94</v>
          </cell>
          <cell r="D1099">
            <v>9</v>
          </cell>
          <cell r="E1099" t="str">
            <v>кол.</v>
          </cell>
          <cell r="F1099">
            <v>2</v>
          </cell>
          <cell r="G1099" t="str">
            <v>Сыворотка</v>
          </cell>
          <cell r="H1099" t="str">
            <v>ПЖК</v>
          </cell>
          <cell r="I1099">
            <v>535</v>
          </cell>
        </row>
        <row r="1100">
          <cell r="A1100" t="str">
            <v>17.40.A111</v>
          </cell>
          <cell r="B1100" t="str">
            <v>A09.05.118.010</v>
          </cell>
          <cell r="C1100" t="str">
            <v>Дыня IgE, F87</v>
          </cell>
          <cell r="D1100">
            <v>9</v>
          </cell>
          <cell r="E1100" t="str">
            <v>кол.</v>
          </cell>
          <cell r="F1100">
            <v>2</v>
          </cell>
          <cell r="G1100" t="str">
            <v>Сыворотка</v>
          </cell>
          <cell r="H1100" t="str">
            <v>ПЖК</v>
          </cell>
          <cell r="I1100">
            <v>535</v>
          </cell>
        </row>
        <row r="1101">
          <cell r="A1101" t="str">
            <v>17.40.A124</v>
          </cell>
          <cell r="B1101" t="str">
            <v>A09.05.118.019</v>
          </cell>
          <cell r="C1101" t="str">
            <v>Хурма IgE, F301</v>
          </cell>
          <cell r="D1101">
            <v>9</v>
          </cell>
          <cell r="E1101" t="str">
            <v>кол.</v>
          </cell>
          <cell r="F1101">
            <v>2</v>
          </cell>
          <cell r="G1101" t="str">
            <v>Сыворотка</v>
          </cell>
          <cell r="H1101" t="str">
            <v>ПЖК</v>
          </cell>
          <cell r="I1101">
            <v>535</v>
          </cell>
        </row>
        <row r="1102">
          <cell r="A1102" t="str">
            <v>17.40.A125</v>
          </cell>
          <cell r="B1102" t="str">
            <v>A09.05.118.020</v>
          </cell>
          <cell r="C1102" t="str">
            <v>Яблоко IgE, F49</v>
          </cell>
          <cell r="D1102">
            <v>9</v>
          </cell>
          <cell r="E1102" t="str">
            <v>кол.</v>
          </cell>
          <cell r="F1102">
            <v>2</v>
          </cell>
          <cell r="G1102" t="str">
            <v>Сыворотка</v>
          </cell>
          <cell r="H1102" t="str">
            <v>ПЖК</v>
          </cell>
          <cell r="I1102">
            <v>535</v>
          </cell>
        </row>
        <row r="1103">
          <cell r="A1103" t="str">
            <v>17.40.A127</v>
          </cell>
          <cell r="B1103" t="str">
            <v>A09.05.118.022</v>
          </cell>
          <cell r="C1103" t="str">
            <v>Мандарин IgE, F34</v>
          </cell>
          <cell r="D1103">
            <v>9</v>
          </cell>
          <cell r="E1103" t="str">
            <v>кол.</v>
          </cell>
          <cell r="F1103">
            <v>8</v>
          </cell>
          <cell r="G1103" t="str">
            <v>Сыворотка</v>
          </cell>
          <cell r="H1103" t="str">
            <v>ПЖК</v>
          </cell>
          <cell r="I1103">
            <v>1460</v>
          </cell>
        </row>
        <row r="1104">
          <cell r="A1104" t="str">
            <v>17.40.A104</v>
          </cell>
          <cell r="B1104" t="str">
            <v>A09.05.118.003</v>
          </cell>
          <cell r="C1104" t="str">
            <v>Ананас IgE, F210</v>
          </cell>
          <cell r="D1104">
            <v>9</v>
          </cell>
          <cell r="E1104" t="str">
            <v>кол.</v>
          </cell>
          <cell r="F1104">
            <v>2</v>
          </cell>
          <cell r="G1104" t="str">
            <v>Сыворотка</v>
          </cell>
          <cell r="H1104" t="str">
            <v>ПЖК</v>
          </cell>
          <cell r="I1104">
            <v>535</v>
          </cell>
        </row>
        <row r="1105">
          <cell r="A1105" t="str">
            <v>17.40.A105</v>
          </cell>
          <cell r="B1105" t="str">
            <v>A09.05.118.004</v>
          </cell>
          <cell r="C1105" t="str">
            <v>Апельсин IgE, F33</v>
          </cell>
          <cell r="D1105">
            <v>9</v>
          </cell>
          <cell r="E1105" t="str">
            <v>кол.</v>
          </cell>
          <cell r="F1105">
            <v>2</v>
          </cell>
          <cell r="G1105" t="str">
            <v>Сыворотка</v>
          </cell>
          <cell r="H1105" t="str">
            <v>ПЖК</v>
          </cell>
          <cell r="I1105">
            <v>535</v>
          </cell>
        </row>
        <row r="1106">
          <cell r="A1106" t="str">
            <v>17.40.A106</v>
          </cell>
          <cell r="B1106" t="str">
            <v>A09.05.118.005</v>
          </cell>
          <cell r="C1106" t="str">
            <v>Банан IgE, F92</v>
          </cell>
          <cell r="D1106">
            <v>9</v>
          </cell>
          <cell r="E1106" t="str">
            <v>кол.</v>
          </cell>
          <cell r="F1106">
            <v>2</v>
          </cell>
          <cell r="G1106" t="str">
            <v>Сыворотка</v>
          </cell>
          <cell r="H1106" t="str">
            <v>ПЖК</v>
          </cell>
          <cell r="I1106">
            <v>535</v>
          </cell>
        </row>
        <row r="1107">
          <cell r="A1107" t="str">
            <v>17.40.A107</v>
          </cell>
          <cell r="B1107" t="str">
            <v>A09.05.118.006</v>
          </cell>
          <cell r="C1107" t="str">
            <v>Виноград IgE, F259</v>
          </cell>
          <cell r="D1107">
            <v>9</v>
          </cell>
          <cell r="E1107" t="str">
            <v>кол.</v>
          </cell>
          <cell r="F1107">
            <v>2</v>
          </cell>
          <cell r="G1107" t="str">
            <v>Сыворотка</v>
          </cell>
          <cell r="H1107" t="str">
            <v>ПЖК</v>
          </cell>
          <cell r="I1107">
            <v>535</v>
          </cell>
        </row>
        <row r="1108">
          <cell r="A1108" t="str">
            <v>17.40.A126</v>
          </cell>
          <cell r="B1108" t="str">
            <v>A09.05.118.021</v>
          </cell>
          <cell r="C1108" t="str">
            <v>Ягоды (черника, голубика, брусника) IgE, F288</v>
          </cell>
          <cell r="D1108">
            <v>9</v>
          </cell>
          <cell r="E1108" t="str">
            <v>кол.</v>
          </cell>
          <cell r="F1108">
            <v>2</v>
          </cell>
          <cell r="G1108" t="str">
            <v>Сыворотка</v>
          </cell>
          <cell r="H1108" t="str">
            <v>ПЖК</v>
          </cell>
          <cell r="I1108">
            <v>535</v>
          </cell>
        </row>
        <row r="1109">
          <cell r="A1109" t="str">
            <v>17.40.A103</v>
          </cell>
          <cell r="B1109" t="str">
            <v>A09.05.118.002</v>
          </cell>
          <cell r="C1109" t="str">
            <v>Авокадо IgE, F96</v>
          </cell>
          <cell r="D1109">
            <v>9</v>
          </cell>
          <cell r="E1109" t="str">
            <v>кол.</v>
          </cell>
          <cell r="F1109">
            <v>2</v>
          </cell>
          <cell r="G1109" t="str">
            <v>Сыворотка</v>
          </cell>
          <cell r="H1109" t="str">
            <v>ПЖК</v>
          </cell>
          <cell r="I1109">
            <v>535</v>
          </cell>
        </row>
        <row r="1110">
          <cell r="A1110" t="str">
            <v>17.40.A121</v>
          </cell>
          <cell r="B1110" t="str">
            <v>A09.05.118.017</v>
          </cell>
          <cell r="C1110" t="str">
            <v>Персик IgE, F95</v>
          </cell>
          <cell r="D1110">
            <v>9</v>
          </cell>
          <cell r="E1110" t="str">
            <v>кол.</v>
          </cell>
          <cell r="F1110">
            <v>2</v>
          </cell>
          <cell r="G1110" t="str">
            <v>Сыворотка</v>
          </cell>
          <cell r="H1110" t="str">
            <v>ПЖК</v>
          </cell>
          <cell r="I1110">
            <v>535</v>
          </cell>
        </row>
        <row r="1111">
          <cell r="A1111" t="str">
            <v>17.40.A108</v>
          </cell>
          <cell r="B1111" t="str">
            <v>A09.05.118.007</v>
          </cell>
          <cell r="C1111" t="str">
            <v>Вишня IgE, F242</v>
          </cell>
          <cell r="D1111">
            <v>9</v>
          </cell>
          <cell r="E1111" t="str">
            <v>кол.</v>
          </cell>
          <cell r="F1111">
            <v>2</v>
          </cell>
          <cell r="G1111" t="str">
            <v>Сыворотка</v>
          </cell>
          <cell r="H1111" t="str">
            <v>ПЖК</v>
          </cell>
          <cell r="I1111">
            <v>535</v>
          </cell>
        </row>
        <row r="1112">
          <cell r="A1112" t="str">
            <v>17.40.A118</v>
          </cell>
          <cell r="B1112" t="str">
            <v>A09.05.118.016</v>
          </cell>
          <cell r="C1112" t="str">
            <v>Манго IgE, F91</v>
          </cell>
          <cell r="D1112">
            <v>9</v>
          </cell>
          <cell r="E1112" t="str">
            <v>кол.</v>
          </cell>
          <cell r="F1112">
            <v>2</v>
          </cell>
          <cell r="G1112" t="str">
            <v>Сыворотка</v>
          </cell>
          <cell r="H1112" t="str">
            <v>ПЖК</v>
          </cell>
          <cell r="I1112">
            <v>535</v>
          </cell>
        </row>
        <row r="1113">
          <cell r="A1113" t="str">
            <v>17.40.A112</v>
          </cell>
          <cell r="B1113" t="str">
            <v>A09.05.118.011</v>
          </cell>
          <cell r="C1113" t="str">
            <v>Инжир IgE, F402</v>
          </cell>
          <cell r="D1113">
            <v>9</v>
          </cell>
          <cell r="E1113" t="str">
            <v>кол.</v>
          </cell>
          <cell r="F1113">
            <v>2</v>
          </cell>
          <cell r="G1113" t="str">
            <v>Сыворотка</v>
          </cell>
          <cell r="H1113" t="str">
            <v>ПЖК</v>
          </cell>
          <cell r="I1113">
            <v>535</v>
          </cell>
        </row>
        <row r="1114">
          <cell r="A1114" t="str">
            <v>17.40.A102</v>
          </cell>
          <cell r="B1114" t="str">
            <v>A09.05.118.001</v>
          </cell>
          <cell r="C1114" t="str">
            <v>Абрикос IgE, F237</v>
          </cell>
          <cell r="D1114">
            <v>9</v>
          </cell>
          <cell r="E1114" t="str">
            <v>кол.</v>
          </cell>
          <cell r="F1114">
            <v>2</v>
          </cell>
          <cell r="G1114" t="str">
            <v>Сыворотка</v>
          </cell>
          <cell r="H1114" t="str">
            <v>ПЖК</v>
          </cell>
          <cell r="I1114">
            <v>535</v>
          </cell>
        </row>
        <row r="1115">
          <cell r="A1115" t="str">
            <v>17.40.A122</v>
          </cell>
          <cell r="B1115" t="str">
            <v>A09.05.118.018</v>
          </cell>
          <cell r="C1115" t="str">
            <v>Слива IgE, F255</v>
          </cell>
          <cell r="D1115">
            <v>9</v>
          </cell>
          <cell r="E1115" t="str">
            <v>кол.</v>
          </cell>
          <cell r="F1115">
            <v>2</v>
          </cell>
          <cell r="G1115" t="str">
            <v>Сыворотка</v>
          </cell>
          <cell r="H1115" t="str">
            <v>ПЖК</v>
          </cell>
          <cell r="I1115">
            <v>535</v>
          </cell>
        </row>
        <row r="1116">
          <cell r="A1116" t="str">
            <v>17.40.A113</v>
          </cell>
          <cell r="B1116" t="str">
            <v>A09.05.118.012</v>
          </cell>
          <cell r="C1116" t="str">
            <v>Киви IgE, F84</v>
          </cell>
          <cell r="D1116">
            <v>9</v>
          </cell>
          <cell r="E1116" t="str">
            <v>кол.</v>
          </cell>
          <cell r="F1116">
            <v>2</v>
          </cell>
          <cell r="G1116" t="str">
            <v>Сыворотка</v>
          </cell>
          <cell r="H1116" t="str">
            <v>ПЖК</v>
          </cell>
          <cell r="I1116">
            <v>535</v>
          </cell>
        </row>
        <row r="1117">
          <cell r="A1117" t="str">
            <v>17.40.A114</v>
          </cell>
          <cell r="B1117" t="str">
            <v>A09.05.118.013</v>
          </cell>
          <cell r="C1117" t="str">
            <v>Клубника IgE, F44</v>
          </cell>
          <cell r="D1117">
            <v>9</v>
          </cell>
          <cell r="E1117" t="str">
            <v>кол.</v>
          </cell>
          <cell r="F1117">
            <v>2</v>
          </cell>
          <cell r="G1117" t="str">
            <v>Сыворотка</v>
          </cell>
          <cell r="H1117" t="str">
            <v>ПЖК</v>
          </cell>
          <cell r="I1117">
            <v>535</v>
          </cell>
        </row>
        <row r="1118">
          <cell r="A1118" t="str">
            <v>17.40.A115</v>
          </cell>
          <cell r="B1118" t="str">
            <v>A09.05.118.014</v>
          </cell>
          <cell r="C1118" t="str">
            <v>Кокос IgE, F36</v>
          </cell>
          <cell r="D1118">
            <v>9</v>
          </cell>
          <cell r="E1118" t="str">
            <v>кол.</v>
          </cell>
          <cell r="F1118">
            <v>2</v>
          </cell>
          <cell r="G1118" t="str">
            <v>Сыворотка</v>
          </cell>
          <cell r="H1118" t="str">
            <v>ПЖК</v>
          </cell>
          <cell r="I1118">
            <v>535</v>
          </cell>
        </row>
        <row r="1119">
          <cell r="A1119" t="str">
            <v>17.40.A116</v>
          </cell>
          <cell r="B1119" t="str">
            <v>A09.05.118.015</v>
          </cell>
          <cell r="C1119" t="str">
            <v>Лимон IgE, F208</v>
          </cell>
          <cell r="D1119">
            <v>9</v>
          </cell>
          <cell r="E1119" t="str">
            <v>кол.</v>
          </cell>
          <cell r="F1119">
            <v>2</v>
          </cell>
          <cell r="G1119" t="str">
            <v>Сыворотка</v>
          </cell>
          <cell r="H1119" t="str">
            <v>ПЖК</v>
          </cell>
          <cell r="I1119">
            <v>2625</v>
          </cell>
        </row>
        <row r="1120">
          <cell r="A1120" t="str">
            <v>17.47.A123</v>
          </cell>
          <cell r="B1120" t="str">
            <v>A09.05.118.023</v>
          </cell>
          <cell r="C1120" t="str">
            <v>Финики IgE, F289</v>
          </cell>
          <cell r="D1120">
            <v>9</v>
          </cell>
          <cell r="E1120" t="str">
            <v>кол.</v>
          </cell>
          <cell r="F1120">
            <v>2</v>
          </cell>
          <cell r="G1120" t="str">
            <v>Сыворотка</v>
          </cell>
          <cell r="H1120" t="str">
            <v>ПЖК</v>
          </cell>
          <cell r="I1120">
            <v>535</v>
          </cell>
        </row>
        <row r="1121">
          <cell r="C1121" t="str">
            <v>Индивидуальные пищевые аллергены IgE: Овощи</v>
          </cell>
        </row>
        <row r="1122">
          <cell r="A1122" t="str">
            <v>17.41.A68</v>
          </cell>
          <cell r="B1122" t="str">
            <v>A09.05.118.024</v>
          </cell>
          <cell r="C1122" t="str">
            <v>Баклажан IgE, F262</v>
          </cell>
          <cell r="D1122">
            <v>9</v>
          </cell>
          <cell r="E1122" t="str">
            <v>кол.</v>
          </cell>
          <cell r="F1122">
            <v>2</v>
          </cell>
          <cell r="G1122" t="str">
            <v>Сыворотка</v>
          </cell>
          <cell r="H1122" t="str">
            <v>ПЖК</v>
          </cell>
          <cell r="I1122">
            <v>535</v>
          </cell>
        </row>
        <row r="1123">
          <cell r="A1123" t="str">
            <v>17.41.A69</v>
          </cell>
          <cell r="B1123" t="str">
            <v>A09.05.118.025</v>
          </cell>
          <cell r="C1123" t="str">
            <v>Капуста брокколи IgE, F260</v>
          </cell>
          <cell r="D1123">
            <v>9</v>
          </cell>
          <cell r="E1123" t="str">
            <v>кол.</v>
          </cell>
          <cell r="F1123">
            <v>2</v>
          </cell>
          <cell r="G1123" t="str">
            <v>Сыворотка</v>
          </cell>
          <cell r="H1123" t="str">
            <v>ПЖК</v>
          </cell>
          <cell r="I1123">
            <v>535</v>
          </cell>
        </row>
        <row r="1124">
          <cell r="A1124" t="str">
            <v>17.41.A70</v>
          </cell>
          <cell r="B1124" t="str">
            <v>A09.05.118.026</v>
          </cell>
          <cell r="C1124" t="str">
            <v>Капуста брюссельская IgE, F217</v>
          </cell>
          <cell r="D1124">
            <v>9</v>
          </cell>
          <cell r="E1124" t="str">
            <v>кол.</v>
          </cell>
          <cell r="F1124">
            <v>2</v>
          </cell>
          <cell r="G1124" t="str">
            <v>Сыворотка</v>
          </cell>
          <cell r="H1124" t="str">
            <v>ПЖК</v>
          </cell>
          <cell r="I1124">
            <v>535</v>
          </cell>
        </row>
        <row r="1125">
          <cell r="A1125" t="str">
            <v>17.41.A71</v>
          </cell>
          <cell r="B1125" t="str">
            <v>A09.05.118.027</v>
          </cell>
          <cell r="C1125" t="str">
            <v>Капуста кочанная IgE, F216</v>
          </cell>
          <cell r="D1125">
            <v>9</v>
          </cell>
          <cell r="E1125" t="str">
            <v>кол.</v>
          </cell>
          <cell r="F1125">
            <v>2</v>
          </cell>
          <cell r="G1125" t="str">
            <v>Сыворотка</v>
          </cell>
          <cell r="H1125" t="str">
            <v>ПЖК</v>
          </cell>
          <cell r="I1125">
            <v>535</v>
          </cell>
        </row>
        <row r="1126">
          <cell r="A1126" t="str">
            <v>17.41.A72</v>
          </cell>
          <cell r="B1126" t="str">
            <v>A09.05.118.028</v>
          </cell>
          <cell r="C1126" t="str">
            <v>Капуста цветная IgE, F291</v>
          </cell>
          <cell r="D1126">
            <v>9</v>
          </cell>
          <cell r="E1126" t="str">
            <v>кол.</v>
          </cell>
          <cell r="F1126">
            <v>2</v>
          </cell>
          <cell r="G1126" t="str">
            <v>Сыворотка</v>
          </cell>
          <cell r="H1126" t="str">
            <v>ПЖК</v>
          </cell>
          <cell r="I1126">
            <v>535</v>
          </cell>
        </row>
        <row r="1127">
          <cell r="A1127" t="str">
            <v>17.41.A73</v>
          </cell>
          <cell r="B1127" t="str">
            <v>A09.05.118.029</v>
          </cell>
          <cell r="C1127" t="str">
            <v>Картофель IgE, F35</v>
          </cell>
          <cell r="D1127">
            <v>9</v>
          </cell>
          <cell r="E1127" t="str">
            <v>кол.</v>
          </cell>
          <cell r="F1127">
            <v>2</v>
          </cell>
          <cell r="G1127" t="str">
            <v>Сыворотка</v>
          </cell>
          <cell r="H1127" t="str">
            <v>ПЖК</v>
          </cell>
          <cell r="I1127">
            <v>535</v>
          </cell>
        </row>
        <row r="1128">
          <cell r="A1128" t="str">
            <v>17.41.A84</v>
          </cell>
          <cell r="B1128" t="str">
            <v>A09.05.118.030</v>
          </cell>
          <cell r="C1128" t="str">
            <v>Лук IgE, F48</v>
          </cell>
          <cell r="D1128">
            <v>9</v>
          </cell>
          <cell r="E1128" t="str">
            <v>кол.</v>
          </cell>
          <cell r="F1128">
            <v>2</v>
          </cell>
          <cell r="G1128" t="str">
            <v>Сыворотка</v>
          </cell>
          <cell r="H1128" t="str">
            <v>ПЖК</v>
          </cell>
          <cell r="I1128">
            <v>535</v>
          </cell>
        </row>
        <row r="1129">
          <cell r="A1129" t="str">
            <v>17.41.A74</v>
          </cell>
          <cell r="B1129" t="str">
            <v>A09.05.118.031</v>
          </cell>
          <cell r="C1129" t="str">
            <v>Морковь IgE, F31</v>
          </cell>
          <cell r="D1129">
            <v>9</v>
          </cell>
          <cell r="E1129" t="str">
            <v>кол.</v>
          </cell>
          <cell r="F1129">
            <v>2</v>
          </cell>
          <cell r="G1129" t="str">
            <v>Сыворотка</v>
          </cell>
          <cell r="H1129" t="str">
            <v>ПЖК</v>
          </cell>
          <cell r="I1129">
            <v>535</v>
          </cell>
        </row>
        <row r="1130">
          <cell r="A1130" t="str">
            <v>17.41.A77</v>
          </cell>
          <cell r="B1130" t="str">
            <v>A09.05.118.032</v>
          </cell>
          <cell r="C1130" t="str">
            <v>Огурец IgE, F244</v>
          </cell>
          <cell r="D1130">
            <v>9</v>
          </cell>
          <cell r="E1130" t="str">
            <v>кол.</v>
          </cell>
          <cell r="F1130">
            <v>2</v>
          </cell>
          <cell r="G1130" t="str">
            <v>Сыворотка</v>
          </cell>
          <cell r="H1130" t="str">
            <v>ПЖК</v>
          </cell>
          <cell r="I1130">
            <v>535</v>
          </cell>
        </row>
        <row r="1131">
          <cell r="A1131" t="str">
            <v>17.41.A96</v>
          </cell>
          <cell r="B1131" t="str">
            <v>A09.05.118.033</v>
          </cell>
          <cell r="C1131" t="str">
            <v>Перец зеленый IgE, F263</v>
          </cell>
          <cell r="D1131">
            <v>9</v>
          </cell>
          <cell r="E1131" t="str">
            <v>кол.</v>
          </cell>
          <cell r="F1131">
            <v>2</v>
          </cell>
          <cell r="G1131" t="str">
            <v>Сыворотка</v>
          </cell>
          <cell r="H1131" t="str">
            <v>ПЖК</v>
          </cell>
          <cell r="I1131">
            <v>535</v>
          </cell>
        </row>
        <row r="1132">
          <cell r="A1132" t="str">
            <v>17.41.A95</v>
          </cell>
          <cell r="B1132" t="str">
            <v>A09.05.118.034</v>
          </cell>
          <cell r="C1132" t="str">
            <v>Перец красный (паприка) IgE, F218</v>
          </cell>
          <cell r="D1132">
            <v>9</v>
          </cell>
          <cell r="E1132" t="str">
            <v>кол.</v>
          </cell>
          <cell r="F1132">
            <v>2</v>
          </cell>
          <cell r="G1132" t="str">
            <v>Сыворотка</v>
          </cell>
          <cell r="H1132" t="str">
            <v>ПЖК</v>
          </cell>
          <cell r="I1132">
            <v>535</v>
          </cell>
        </row>
        <row r="1133">
          <cell r="A1133" t="str">
            <v>17.41.A79</v>
          </cell>
          <cell r="B1133" t="str">
            <v>A09.05.118.035</v>
          </cell>
          <cell r="C1133" t="str">
            <v>Петрушка IgE, F86</v>
          </cell>
          <cell r="D1133">
            <v>9</v>
          </cell>
          <cell r="E1133" t="str">
            <v>кол.</v>
          </cell>
          <cell r="F1133">
            <v>2</v>
          </cell>
          <cell r="G1133" t="str">
            <v>Сыворотка</v>
          </cell>
          <cell r="H1133" t="str">
            <v>ПЖК</v>
          </cell>
          <cell r="I1133">
            <v>535</v>
          </cell>
        </row>
        <row r="1134">
          <cell r="A1134" t="str">
            <v>17.41.A81</v>
          </cell>
          <cell r="B1134" t="str">
            <v>A09.05.118.036</v>
          </cell>
          <cell r="C1134" t="str">
            <v>Сельдерей IgE, F85</v>
          </cell>
          <cell r="D1134">
            <v>9</v>
          </cell>
          <cell r="E1134" t="str">
            <v>кол.</v>
          </cell>
          <cell r="F1134">
            <v>2</v>
          </cell>
          <cell r="G1134" t="str">
            <v>Сыворотка</v>
          </cell>
          <cell r="H1134" t="str">
            <v>ПЖК</v>
          </cell>
          <cell r="I1134">
            <v>535</v>
          </cell>
        </row>
        <row r="1135">
          <cell r="A1135" t="str">
            <v>17.41.A78</v>
          </cell>
          <cell r="B1135" t="str">
            <v>A09.05.118.037</v>
          </cell>
          <cell r="C1135" t="str">
            <v>Спаржа IgE, F261</v>
          </cell>
          <cell r="D1135">
            <v>9</v>
          </cell>
          <cell r="E1135" t="str">
            <v>кол.</v>
          </cell>
          <cell r="F1135">
            <v>2</v>
          </cell>
          <cell r="G1135" t="str">
            <v>Сыворотка</v>
          </cell>
          <cell r="H1135" t="str">
            <v>ПЖК</v>
          </cell>
          <cell r="I1135">
            <v>535</v>
          </cell>
        </row>
        <row r="1136">
          <cell r="A1136" t="str">
            <v>17.41.A76</v>
          </cell>
          <cell r="B1136" t="str">
            <v>A09.05.118.038</v>
          </cell>
          <cell r="C1136" t="str">
            <v>Томат IgE, F25</v>
          </cell>
          <cell r="D1136">
            <v>9</v>
          </cell>
          <cell r="E1136" t="str">
            <v>кол.</v>
          </cell>
          <cell r="F1136">
            <v>2</v>
          </cell>
          <cell r="G1136" t="str">
            <v>Сыворотка</v>
          </cell>
          <cell r="H1136" t="str">
            <v>ПЖК</v>
          </cell>
          <cell r="I1136">
            <v>535</v>
          </cell>
        </row>
        <row r="1137">
          <cell r="A1137" t="str">
            <v>17.41.A75</v>
          </cell>
          <cell r="B1137" t="str">
            <v>A09.05.118.039</v>
          </cell>
          <cell r="C1137" t="str">
            <v>Тыква IgE, F225</v>
          </cell>
          <cell r="D1137">
            <v>9</v>
          </cell>
          <cell r="E1137" t="str">
            <v>кол.</v>
          </cell>
          <cell r="F1137">
            <v>2</v>
          </cell>
          <cell r="G1137" t="str">
            <v>Сыворотка</v>
          </cell>
          <cell r="H1137" t="str">
            <v>ПЖК</v>
          </cell>
          <cell r="I1137">
            <v>535</v>
          </cell>
        </row>
        <row r="1138">
          <cell r="A1138" t="str">
            <v>17.41.A82</v>
          </cell>
          <cell r="B1138" t="str">
            <v>A09.05.118.040</v>
          </cell>
          <cell r="C1138" t="str">
            <v>Шпинат IgE, F214</v>
          </cell>
          <cell r="D1138">
            <v>9</v>
          </cell>
          <cell r="E1138" t="str">
            <v>кол.</v>
          </cell>
          <cell r="F1138">
            <v>2</v>
          </cell>
          <cell r="G1138" t="str">
            <v>Сыворотка</v>
          </cell>
          <cell r="H1138" t="str">
            <v>ПЖК</v>
          </cell>
          <cell r="I1138">
            <v>535</v>
          </cell>
        </row>
        <row r="1139">
          <cell r="C1139" t="str">
            <v>Индивидуальные пищевые аллергены IgE: Бобовые</v>
          </cell>
        </row>
        <row r="1140">
          <cell r="A1140" t="str">
            <v>17.42.A46</v>
          </cell>
          <cell r="B1140" t="str">
            <v>A09.05.118.041</v>
          </cell>
          <cell r="C1140" t="str">
            <v>Бобы соевые IgE, F14</v>
          </cell>
          <cell r="D1140">
            <v>9</v>
          </cell>
          <cell r="E1140" t="str">
            <v>кол.</v>
          </cell>
          <cell r="F1140">
            <v>2</v>
          </cell>
          <cell r="G1140" t="str">
            <v>Сыворотка</v>
          </cell>
          <cell r="H1140" t="str">
            <v>ПЖК</v>
          </cell>
          <cell r="I1140">
            <v>535</v>
          </cell>
        </row>
        <row r="1141">
          <cell r="A1141" t="str">
            <v>17.42.A47</v>
          </cell>
          <cell r="B1141" t="str">
            <v>A09.05.118.042</v>
          </cell>
          <cell r="C1141" t="str">
            <v>Горошек зеленый IgE, F12</v>
          </cell>
          <cell r="D1141">
            <v>9</v>
          </cell>
          <cell r="E1141" t="str">
            <v>кол.</v>
          </cell>
          <cell r="F1141">
            <v>2</v>
          </cell>
          <cell r="G1141" t="str">
            <v>Сыворотка</v>
          </cell>
          <cell r="H1141" t="str">
            <v>ПЖК</v>
          </cell>
          <cell r="I1141">
            <v>535</v>
          </cell>
        </row>
        <row r="1142">
          <cell r="A1142" t="str">
            <v>17.42.A49</v>
          </cell>
          <cell r="B1142" t="str">
            <v>A09.05.118.044</v>
          </cell>
          <cell r="C1142" t="str">
            <v>Фасоль белая IgE, F15</v>
          </cell>
          <cell r="D1142">
            <v>9</v>
          </cell>
          <cell r="E1142" t="str">
            <v>кол.</v>
          </cell>
          <cell r="F1142">
            <v>2</v>
          </cell>
          <cell r="G1142" t="str">
            <v>Сыворотка</v>
          </cell>
          <cell r="H1142" t="str">
            <v>ПЖК</v>
          </cell>
          <cell r="I1142">
            <v>535</v>
          </cell>
        </row>
        <row r="1143">
          <cell r="A1143" t="str">
            <v>17.42.A44</v>
          </cell>
          <cell r="B1143" t="str">
            <v>A09.05.118.047</v>
          </cell>
          <cell r="C1143" t="str">
            <v>Чечевица IgE, F235</v>
          </cell>
          <cell r="D1143">
            <v>9</v>
          </cell>
          <cell r="E1143" t="str">
            <v>кол.</v>
          </cell>
          <cell r="F1143">
            <v>2</v>
          </cell>
          <cell r="G1143" t="str">
            <v>Сыворотка</v>
          </cell>
          <cell r="H1143" t="str">
            <v>ПЖК</v>
          </cell>
          <cell r="I1143">
            <v>535</v>
          </cell>
        </row>
        <row r="1144">
          <cell r="A1144" t="str">
            <v>17.42.A48</v>
          </cell>
          <cell r="B1144" t="str">
            <v>A09.05.118.043</v>
          </cell>
          <cell r="C1144" t="str">
            <v>Нут (турецкий горох) IgE, F309</v>
          </cell>
          <cell r="D1144">
            <v>9</v>
          </cell>
          <cell r="E1144" t="str">
            <v>кол.</v>
          </cell>
          <cell r="F1144">
            <v>2</v>
          </cell>
          <cell r="G1144" t="str">
            <v>Сыворотка</v>
          </cell>
          <cell r="H1144" t="str">
            <v>ПЖК</v>
          </cell>
          <cell r="I1144">
            <v>535</v>
          </cell>
        </row>
        <row r="1145">
          <cell r="A1145" t="str">
            <v>17.42.A50</v>
          </cell>
          <cell r="B1145" t="str">
            <v>A09.05.118.045</v>
          </cell>
          <cell r="C1145" t="str">
            <v>Фасоль зеленая IgE, F315</v>
          </cell>
          <cell r="D1145">
            <v>9</v>
          </cell>
          <cell r="E1145" t="str">
            <v>кол.</v>
          </cell>
          <cell r="F1145">
            <v>2</v>
          </cell>
          <cell r="G1145" t="str">
            <v>Сыворотка</v>
          </cell>
          <cell r="H1145" t="str">
            <v>ПЖК</v>
          </cell>
          <cell r="I1145">
            <v>535</v>
          </cell>
        </row>
        <row r="1146">
          <cell r="A1146" t="str">
            <v>17.42.A51</v>
          </cell>
          <cell r="B1146" t="str">
            <v>A09.05.118.046</v>
          </cell>
          <cell r="C1146" t="str">
            <v>Фасоль красная IgE, F287</v>
          </cell>
          <cell r="D1146">
            <v>9</v>
          </cell>
          <cell r="E1146" t="str">
            <v>кол.</v>
          </cell>
          <cell r="F1146">
            <v>2</v>
          </cell>
          <cell r="G1146" t="str">
            <v>Сыворотка</v>
          </cell>
          <cell r="H1146" t="str">
            <v>ПЖК</v>
          </cell>
          <cell r="I1146">
            <v>535</v>
          </cell>
        </row>
        <row r="1147">
          <cell r="C1147" t="str">
            <v>Индивидуальные пищевые аллергены IgE: Орехи</v>
          </cell>
        </row>
        <row r="1148">
          <cell r="A1148" t="str">
            <v>17.43.A63</v>
          </cell>
          <cell r="B1148" t="str">
            <v>A09.05.118.053</v>
          </cell>
          <cell r="C1148" t="str">
            <v>Фундук IgE, F17</v>
          </cell>
          <cell r="D1148">
            <v>9</v>
          </cell>
          <cell r="E1148" t="str">
            <v>кол.</v>
          </cell>
          <cell r="F1148">
            <v>2</v>
          </cell>
          <cell r="G1148" t="str">
            <v>Сыворотка</v>
          </cell>
          <cell r="H1148" t="str">
            <v>ПЖК</v>
          </cell>
          <cell r="I1148">
            <v>535</v>
          </cell>
        </row>
        <row r="1149">
          <cell r="A1149" t="str">
            <v>17.43.A56</v>
          </cell>
          <cell r="B1149" t="str">
            <v>A09.05.118.048</v>
          </cell>
          <cell r="C1149" t="str">
            <v>Арахис IgE, F13</v>
          </cell>
          <cell r="D1149">
            <v>9</v>
          </cell>
          <cell r="E1149" t="str">
            <v>кол.</v>
          </cell>
          <cell r="F1149">
            <v>2</v>
          </cell>
          <cell r="G1149" t="str">
            <v>Сыворотка</v>
          </cell>
          <cell r="H1149" t="str">
            <v>ПЖК</v>
          </cell>
          <cell r="I1149">
            <v>535</v>
          </cell>
        </row>
        <row r="1150">
          <cell r="A1150" t="str">
            <v>17.43.A58</v>
          </cell>
          <cell r="B1150" t="str">
            <v>A09.05.118.049</v>
          </cell>
          <cell r="C1150" t="str">
            <v>Грецкий орех IgE, F256</v>
          </cell>
          <cell r="D1150">
            <v>9</v>
          </cell>
          <cell r="E1150" t="str">
            <v>кол.</v>
          </cell>
          <cell r="F1150">
            <v>2</v>
          </cell>
          <cell r="G1150" t="str">
            <v>Сыворотка</v>
          </cell>
          <cell r="H1150" t="str">
            <v>ПЖК</v>
          </cell>
          <cell r="I1150">
            <v>535</v>
          </cell>
        </row>
        <row r="1151">
          <cell r="A1151" t="str">
            <v>17.43.A60</v>
          </cell>
          <cell r="B1151" t="str">
            <v>A09.05.118.050</v>
          </cell>
          <cell r="C1151" t="str">
            <v>Кешью IgE, F202</v>
          </cell>
          <cell r="D1151">
            <v>9</v>
          </cell>
          <cell r="E1151" t="str">
            <v>кол.</v>
          </cell>
          <cell r="F1151">
            <v>2</v>
          </cell>
          <cell r="G1151" t="str">
            <v>Сыворотка</v>
          </cell>
          <cell r="H1151" t="str">
            <v>ПЖК</v>
          </cell>
          <cell r="I1151">
            <v>535</v>
          </cell>
        </row>
        <row r="1152">
          <cell r="A1152" t="str">
            <v>17.43.A59</v>
          </cell>
          <cell r="B1152" t="str">
            <v>A09.05.118.051</v>
          </cell>
          <cell r="C1152" t="str">
            <v>Миндаль IgE, F20</v>
          </cell>
          <cell r="D1152">
            <v>9</v>
          </cell>
          <cell r="E1152" t="str">
            <v>кол.</v>
          </cell>
          <cell r="F1152">
            <v>2</v>
          </cell>
          <cell r="G1152" t="str">
            <v>Сыворотка</v>
          </cell>
          <cell r="H1152" t="str">
            <v>ПЖК</v>
          </cell>
          <cell r="I1152">
            <v>535</v>
          </cell>
        </row>
        <row r="1153">
          <cell r="A1153" t="str">
            <v>17.43.A62</v>
          </cell>
          <cell r="B1153" t="str">
            <v>A09.05.118.052</v>
          </cell>
          <cell r="C1153" t="str">
            <v>Фисташки IgE, F203</v>
          </cell>
          <cell r="D1153">
            <v>9</v>
          </cell>
          <cell r="E1153" t="str">
            <v>кол.</v>
          </cell>
          <cell r="F1153">
            <v>2</v>
          </cell>
          <cell r="G1153" t="str">
            <v>Сыворотка</v>
          </cell>
          <cell r="H1153" t="str">
            <v>ПЖК</v>
          </cell>
          <cell r="I1153">
            <v>535</v>
          </cell>
        </row>
        <row r="1154">
          <cell r="C1154" t="str">
            <v>Индивидуальные пищевые аллергены IgE: Мясо</v>
          </cell>
        </row>
        <row r="1155">
          <cell r="A1155" t="str">
            <v>17.44.A31</v>
          </cell>
          <cell r="B1155" t="str">
            <v>A09.05.118.054</v>
          </cell>
          <cell r="C1155" t="str">
            <v>Баранина IgE, F88</v>
          </cell>
          <cell r="D1155">
            <v>9</v>
          </cell>
          <cell r="E1155" t="str">
            <v>кол.</v>
          </cell>
          <cell r="F1155">
            <v>2</v>
          </cell>
          <cell r="G1155" t="str">
            <v>Сыворотка</v>
          </cell>
          <cell r="H1155" t="str">
            <v>ПЖК</v>
          </cell>
          <cell r="I1155">
            <v>535</v>
          </cell>
        </row>
        <row r="1156">
          <cell r="A1156" t="str">
            <v>17.44.A30</v>
          </cell>
          <cell r="B1156" t="str">
            <v>A09.05.118.055</v>
          </cell>
          <cell r="C1156" t="str">
            <v>Говядина IgE, F27</v>
          </cell>
          <cell r="D1156">
            <v>9</v>
          </cell>
          <cell r="E1156" t="str">
            <v>кол.</v>
          </cell>
          <cell r="F1156">
            <v>2</v>
          </cell>
          <cell r="G1156" t="str">
            <v>Сыворотка</v>
          </cell>
          <cell r="H1156" t="str">
            <v>ПЖК</v>
          </cell>
          <cell r="I1156">
            <v>535</v>
          </cell>
        </row>
        <row r="1157">
          <cell r="A1157" t="str">
            <v>17.44.A32</v>
          </cell>
          <cell r="B1157" t="str">
            <v>A09.05.118.056</v>
          </cell>
          <cell r="C1157" t="str">
            <v>Индейка IgE, F284</v>
          </cell>
          <cell r="D1157">
            <v>9</v>
          </cell>
          <cell r="E1157" t="str">
            <v>кол.</v>
          </cell>
          <cell r="F1157">
            <v>2</v>
          </cell>
          <cell r="G1157" t="str">
            <v>Сыворотка</v>
          </cell>
          <cell r="H1157" t="str">
            <v>ПЖК</v>
          </cell>
          <cell r="I1157">
            <v>535</v>
          </cell>
        </row>
        <row r="1158">
          <cell r="A1158" t="str">
            <v>17.44.A33</v>
          </cell>
          <cell r="B1158" t="str">
            <v>A09.05.118.057</v>
          </cell>
          <cell r="C1158" t="str">
            <v>Куриное мясо IgE, F83</v>
          </cell>
          <cell r="D1158">
            <v>9</v>
          </cell>
          <cell r="E1158" t="str">
            <v>кол.</v>
          </cell>
          <cell r="F1158">
            <v>2</v>
          </cell>
          <cell r="G1158" t="str">
            <v>Сыворотка</v>
          </cell>
          <cell r="H1158" t="str">
            <v>ПЖК</v>
          </cell>
          <cell r="I1158">
            <v>535</v>
          </cell>
        </row>
        <row r="1159">
          <cell r="A1159" t="str">
            <v>17.44.A29</v>
          </cell>
          <cell r="B1159" t="str">
            <v>A09.05.118.058</v>
          </cell>
          <cell r="C1159" t="str">
            <v>Свинина IgE, F26</v>
          </cell>
          <cell r="D1159">
            <v>9</v>
          </cell>
          <cell r="E1159" t="str">
            <v>кол.</v>
          </cell>
          <cell r="F1159">
            <v>2</v>
          </cell>
          <cell r="G1159" t="str">
            <v>Сыворотка</v>
          </cell>
          <cell r="H1159" t="str">
            <v>ПЖК</v>
          </cell>
          <cell r="I1159">
            <v>535</v>
          </cell>
        </row>
        <row r="1160">
          <cell r="C1160" t="str">
            <v>Индивидуальные пищевые аллергены IgE: Молоко и молочные продукты</v>
          </cell>
        </row>
        <row r="1161">
          <cell r="A1161" t="str">
            <v>17.45.A11</v>
          </cell>
          <cell r="B1161" t="str">
            <v>A09.05.118.061</v>
          </cell>
          <cell r="C1161" t="str">
            <v>Казеин IgE, F78</v>
          </cell>
          <cell r="D1161">
            <v>9</v>
          </cell>
          <cell r="E1161" t="str">
            <v>кол.</v>
          </cell>
          <cell r="F1161">
            <v>2</v>
          </cell>
          <cell r="G1161" t="str">
            <v>Сыворотка</v>
          </cell>
          <cell r="H1161" t="str">
            <v>ПЖК</v>
          </cell>
          <cell r="I1161">
            <v>535</v>
          </cell>
        </row>
        <row r="1162">
          <cell r="A1162" t="str">
            <v>17.45.A6</v>
          </cell>
          <cell r="B1162" t="str">
            <v>A09.05.118.063</v>
          </cell>
          <cell r="C1162" t="str">
            <v>Молоко коровье IgE, F2</v>
          </cell>
          <cell r="D1162">
            <v>9</v>
          </cell>
          <cell r="E1162" t="str">
            <v>кол.</v>
          </cell>
          <cell r="F1162">
            <v>2</v>
          </cell>
          <cell r="G1162" t="str">
            <v>Сыворотка</v>
          </cell>
          <cell r="H1162" t="str">
            <v>ПЖК</v>
          </cell>
          <cell r="I1162">
            <v>535</v>
          </cell>
        </row>
        <row r="1163">
          <cell r="A1163" t="str">
            <v>17.45.A14</v>
          </cell>
          <cell r="B1163" t="str">
            <v>A09.05.118.064</v>
          </cell>
          <cell r="C1163" t="str">
            <v>Козье молоко IgE, F219</v>
          </cell>
          <cell r="D1163">
            <v>9</v>
          </cell>
          <cell r="E1163" t="str">
            <v>кол.</v>
          </cell>
          <cell r="F1163">
            <v>8</v>
          </cell>
          <cell r="G1163" t="str">
            <v>Сыворотка</v>
          </cell>
          <cell r="H1163" t="str">
            <v>ПЖК</v>
          </cell>
          <cell r="I1163">
            <v>1075</v>
          </cell>
        </row>
        <row r="1164">
          <cell r="A1164" t="str">
            <v>17.45.A9</v>
          </cell>
          <cell r="B1164" t="str">
            <v>A09.05.118.059</v>
          </cell>
          <cell r="C1164" t="str">
            <v>Альфа-лактоальбумин IgE, F76</v>
          </cell>
          <cell r="D1164">
            <v>9</v>
          </cell>
          <cell r="E1164" t="str">
            <v>кол.</v>
          </cell>
          <cell r="F1164">
            <v>2</v>
          </cell>
          <cell r="G1164" t="str">
            <v>Сыворотка</v>
          </cell>
          <cell r="H1164" t="str">
            <v>ПЖК</v>
          </cell>
          <cell r="I1164">
            <v>535</v>
          </cell>
        </row>
        <row r="1165">
          <cell r="A1165" t="str">
            <v>17.45.A10</v>
          </cell>
          <cell r="B1165" t="str">
            <v>A09.05.118.060</v>
          </cell>
          <cell r="C1165" t="str">
            <v>Бета-лактоглобулин IgE, F77</v>
          </cell>
          <cell r="D1165">
            <v>9</v>
          </cell>
          <cell r="E1165" t="str">
            <v>кол.</v>
          </cell>
          <cell r="F1165">
            <v>2</v>
          </cell>
          <cell r="G1165" t="str">
            <v>Сыворотка</v>
          </cell>
          <cell r="H1165" t="str">
            <v>ПЖК</v>
          </cell>
          <cell r="I1165">
            <v>535</v>
          </cell>
        </row>
        <row r="1166">
          <cell r="A1166" t="str">
            <v>17.45.A7</v>
          </cell>
          <cell r="B1166" t="str">
            <v>A09.05.118.062</v>
          </cell>
          <cell r="C1166" t="str">
            <v>Молоко кипяченое IgE, F231</v>
          </cell>
          <cell r="D1166">
            <v>9</v>
          </cell>
          <cell r="E1166" t="str">
            <v>кол.</v>
          </cell>
          <cell r="F1166">
            <v>2</v>
          </cell>
          <cell r="G1166" t="str">
            <v>Сыворотка</v>
          </cell>
          <cell r="H1166" t="str">
            <v>ПЖК</v>
          </cell>
          <cell r="I1166">
            <v>535</v>
          </cell>
        </row>
        <row r="1167">
          <cell r="A1167" t="str">
            <v>17.45.A8</v>
          </cell>
          <cell r="B1167" t="str">
            <v>A09.05.118.065</v>
          </cell>
          <cell r="C1167" t="str">
            <v>Сыворотка молочная IgE, F236</v>
          </cell>
          <cell r="D1167">
            <v>9</v>
          </cell>
          <cell r="E1167" t="str">
            <v>кол.</v>
          </cell>
          <cell r="F1167">
            <v>2</v>
          </cell>
          <cell r="G1167" t="str">
            <v>Сыворотка</v>
          </cell>
          <cell r="H1167" t="str">
            <v>ПЖК</v>
          </cell>
          <cell r="I1167">
            <v>535</v>
          </cell>
        </row>
        <row r="1168">
          <cell r="A1168" t="str">
            <v>17.45.A13</v>
          </cell>
          <cell r="B1168" t="str">
            <v>A09.05.118.066</v>
          </cell>
          <cell r="C1168" t="str">
            <v>Сыр типа "Моулд" IgE, F82</v>
          </cell>
          <cell r="D1168">
            <v>9</v>
          </cell>
          <cell r="E1168" t="str">
            <v>кол.</v>
          </cell>
          <cell r="F1168">
            <v>2</v>
          </cell>
          <cell r="G1168" t="str">
            <v>Сыворотка</v>
          </cell>
          <cell r="H1168" t="str">
            <v>ПЖК</v>
          </cell>
          <cell r="I1168">
            <v>535</v>
          </cell>
        </row>
        <row r="1169">
          <cell r="A1169" t="str">
            <v>17.45.A12</v>
          </cell>
          <cell r="B1169" t="str">
            <v>A09.05.118.067</v>
          </cell>
          <cell r="C1169" t="str">
            <v>Сыр типа "Чеддер" IgE, F81</v>
          </cell>
          <cell r="D1169">
            <v>9</v>
          </cell>
          <cell r="E1169" t="str">
            <v>кол.</v>
          </cell>
          <cell r="F1169">
            <v>2</v>
          </cell>
          <cell r="G1169" t="str">
            <v>Сыворотка</v>
          </cell>
          <cell r="H1169" t="str">
            <v>ПЖК</v>
          </cell>
          <cell r="I1169">
            <v>700</v>
          </cell>
        </row>
        <row r="1170">
          <cell r="C1170" t="str">
            <v>Индивидуальные пищевые аллергены IgE: Рыба и морепродукты</v>
          </cell>
        </row>
        <row r="1171">
          <cell r="A1171" t="str">
            <v>17.46.A25</v>
          </cell>
          <cell r="B1171" t="str">
            <v>A09.05.118.068</v>
          </cell>
          <cell r="C1171" t="str">
            <v>Гребешок IgE, F338</v>
          </cell>
          <cell r="D1171">
            <v>9</v>
          </cell>
          <cell r="E1171" t="str">
            <v>кол.</v>
          </cell>
          <cell r="F1171">
            <v>2</v>
          </cell>
          <cell r="G1171" t="str">
            <v>Сыворотка</v>
          </cell>
          <cell r="H1171" t="str">
            <v>ПЖК</v>
          </cell>
          <cell r="I1171">
            <v>535</v>
          </cell>
        </row>
        <row r="1172">
          <cell r="A1172" t="str">
            <v>17.46.A14</v>
          </cell>
          <cell r="B1172" t="str">
            <v>A09.05.118.069</v>
          </cell>
          <cell r="C1172" t="str">
            <v>Камбала IgE, F254</v>
          </cell>
          <cell r="D1172">
            <v>9</v>
          </cell>
          <cell r="E1172" t="str">
            <v>кол.</v>
          </cell>
          <cell r="F1172">
            <v>2</v>
          </cell>
          <cell r="G1172" t="str">
            <v>Сыворотка</v>
          </cell>
          <cell r="H1172" t="str">
            <v>ПЖК</v>
          </cell>
          <cell r="I1172">
            <v>535</v>
          </cell>
        </row>
        <row r="1173">
          <cell r="A1173" t="str">
            <v>17.46.A21</v>
          </cell>
          <cell r="B1173" t="str">
            <v>A09.05.118.070</v>
          </cell>
          <cell r="C1173" t="str">
            <v>Краб IgE, F23</v>
          </cell>
          <cell r="D1173">
            <v>9</v>
          </cell>
          <cell r="E1173" t="str">
            <v>кол.</v>
          </cell>
          <cell r="F1173">
            <v>2</v>
          </cell>
          <cell r="G1173" t="str">
            <v>Сыворотка</v>
          </cell>
          <cell r="H1173" t="str">
            <v>ПЖК</v>
          </cell>
          <cell r="I1173">
            <v>535</v>
          </cell>
        </row>
        <row r="1174">
          <cell r="A1174" t="str">
            <v>17.46.A22</v>
          </cell>
          <cell r="B1174" t="str">
            <v>A09.05.118.071</v>
          </cell>
          <cell r="C1174" t="str">
            <v>Креветки IgE, F24</v>
          </cell>
          <cell r="D1174">
            <v>9</v>
          </cell>
          <cell r="E1174" t="str">
            <v>кол.</v>
          </cell>
          <cell r="F1174">
            <v>2</v>
          </cell>
          <cell r="G1174" t="str">
            <v>Сыворотка</v>
          </cell>
          <cell r="H1174" t="str">
            <v>ПЖК</v>
          </cell>
          <cell r="I1174">
            <v>535</v>
          </cell>
        </row>
        <row r="1175">
          <cell r="A1175" t="str">
            <v>17.46.A20</v>
          </cell>
          <cell r="B1175" t="str">
            <v>A09.05.118.080</v>
          </cell>
          <cell r="C1175" t="str">
            <v>Форель IgE, F204</v>
          </cell>
          <cell r="D1175">
            <v>9</v>
          </cell>
          <cell r="E1175" t="str">
            <v>кол.</v>
          </cell>
          <cell r="F1175">
            <v>2</v>
          </cell>
          <cell r="G1175" t="str">
            <v>Сыворотка</v>
          </cell>
          <cell r="H1175" t="str">
            <v>ПЖК</v>
          </cell>
          <cell r="I1175">
            <v>535</v>
          </cell>
        </row>
        <row r="1176">
          <cell r="A1176" t="str">
            <v>17.46.A23</v>
          </cell>
          <cell r="B1176" t="str">
            <v>A09.05.118.072</v>
          </cell>
          <cell r="C1176" t="str">
            <v>Лобстер (омар) IgE, F80</v>
          </cell>
          <cell r="D1176">
            <v>9</v>
          </cell>
          <cell r="E1176" t="str">
            <v>кол.</v>
          </cell>
          <cell r="F1176">
            <v>2</v>
          </cell>
          <cell r="G1176" t="str">
            <v>Сыворотка</v>
          </cell>
          <cell r="H1176" t="str">
            <v>ПЖК</v>
          </cell>
          <cell r="I1176">
            <v>535</v>
          </cell>
        </row>
        <row r="1177">
          <cell r="A1177" t="str">
            <v>17.46.A24</v>
          </cell>
          <cell r="B1177" t="str">
            <v>A09.05.118.074</v>
          </cell>
          <cell r="C1177" t="str">
            <v>Мидия IgE, F37</v>
          </cell>
          <cell r="D1177">
            <v>9</v>
          </cell>
          <cell r="E1177" t="str">
            <v>кол.</v>
          </cell>
          <cell r="F1177">
            <v>2</v>
          </cell>
          <cell r="G1177" t="str">
            <v>Сыворотка</v>
          </cell>
          <cell r="H1177" t="str">
            <v>ПЖК</v>
          </cell>
          <cell r="I1177">
            <v>535</v>
          </cell>
        </row>
        <row r="1178">
          <cell r="A1178" t="str">
            <v>17.46.A16</v>
          </cell>
          <cell r="B1178" t="str">
            <v>A09.05.118.075</v>
          </cell>
          <cell r="C1178" t="str">
            <v>Сардина IgE, F61</v>
          </cell>
          <cell r="D1178">
            <v>9</v>
          </cell>
          <cell r="E1178" t="str">
            <v>кол.</v>
          </cell>
          <cell r="F1178">
            <v>2</v>
          </cell>
          <cell r="G1178" t="str">
            <v>Сыворотка</v>
          </cell>
          <cell r="H1178" t="str">
            <v>ПЖК</v>
          </cell>
          <cell r="I1178">
            <v>535</v>
          </cell>
        </row>
        <row r="1179">
          <cell r="A1179" t="str">
            <v>17.46.A17</v>
          </cell>
          <cell r="B1179" t="str">
            <v>A09.05.118.076</v>
          </cell>
          <cell r="C1179" t="str">
            <v>Скумбрия IgE, F50</v>
          </cell>
          <cell r="D1179">
            <v>9</v>
          </cell>
          <cell r="E1179" t="str">
            <v>кол.</v>
          </cell>
          <cell r="F1179">
            <v>2</v>
          </cell>
          <cell r="G1179" t="str">
            <v>Сыворотка</v>
          </cell>
          <cell r="H1179" t="str">
            <v>ПЖК</v>
          </cell>
          <cell r="I1179">
            <v>535</v>
          </cell>
        </row>
        <row r="1180">
          <cell r="A1180" t="str">
            <v>17.46.A18</v>
          </cell>
          <cell r="B1180" t="str">
            <v>A09.05.118.077</v>
          </cell>
          <cell r="C1180" t="str">
            <v>Треска IgE, F3</v>
          </cell>
          <cell r="D1180">
            <v>9</v>
          </cell>
          <cell r="E1180" t="str">
            <v>кол.</v>
          </cell>
          <cell r="F1180">
            <v>2</v>
          </cell>
          <cell r="G1180" t="str">
            <v>Сыворотка</v>
          </cell>
          <cell r="H1180" t="str">
            <v>ПЖК</v>
          </cell>
          <cell r="I1180">
            <v>535</v>
          </cell>
        </row>
        <row r="1181">
          <cell r="A1181" t="str">
            <v>17.46.A19</v>
          </cell>
          <cell r="B1181" t="str">
            <v>A09.05.118.078</v>
          </cell>
          <cell r="C1181" t="str">
            <v>Тунец IgE, F40</v>
          </cell>
          <cell r="D1181">
            <v>9</v>
          </cell>
          <cell r="E1181" t="str">
            <v>кол.</v>
          </cell>
          <cell r="F1181">
            <v>2</v>
          </cell>
          <cell r="G1181" t="str">
            <v>Сыворотка</v>
          </cell>
          <cell r="H1181" t="str">
            <v>ПЖК</v>
          </cell>
          <cell r="I1181">
            <v>535</v>
          </cell>
        </row>
        <row r="1182">
          <cell r="A1182" t="str">
            <v>17.46.A27</v>
          </cell>
          <cell r="B1182" t="str">
            <v>A09.05.118.079</v>
          </cell>
          <cell r="C1182" t="str">
            <v>Устрицы IgE, F290</v>
          </cell>
          <cell r="D1182">
            <v>9</v>
          </cell>
          <cell r="E1182" t="str">
            <v>кол.</v>
          </cell>
          <cell r="F1182">
            <v>2</v>
          </cell>
          <cell r="G1182" t="str">
            <v>Сыворотка</v>
          </cell>
          <cell r="H1182" t="str">
            <v>ПЖК</v>
          </cell>
          <cell r="I1182">
            <v>535</v>
          </cell>
        </row>
        <row r="1183">
          <cell r="A1183" t="str">
            <v>17.46.A15</v>
          </cell>
          <cell r="B1183" t="str">
            <v>A09.05.118.073</v>
          </cell>
          <cell r="C1183" t="str">
            <v>Лосось IgE, F41</v>
          </cell>
          <cell r="D1183">
            <v>9</v>
          </cell>
          <cell r="E1183" t="str">
            <v>кол.</v>
          </cell>
          <cell r="F1183">
            <v>2</v>
          </cell>
          <cell r="G1183" t="str">
            <v>Сыворотка</v>
          </cell>
          <cell r="H1183" t="str">
            <v>ПЖК</v>
          </cell>
          <cell r="I1183">
            <v>535</v>
          </cell>
        </row>
        <row r="1184">
          <cell r="C1184" t="str">
            <v>Индивидуальные пищевые аллергены IgE: Приправы и другие продукты</v>
          </cell>
        </row>
        <row r="1185">
          <cell r="A1185" t="str">
            <v>17.47.A86</v>
          </cell>
          <cell r="B1185" t="str">
            <v>A09.05.118.081</v>
          </cell>
          <cell r="C1185" t="str">
            <v>Ваниль IgE, F234</v>
          </cell>
          <cell r="D1185">
            <v>9</v>
          </cell>
          <cell r="E1185" t="str">
            <v>кол.</v>
          </cell>
          <cell r="F1185">
            <v>2</v>
          </cell>
          <cell r="G1185" t="str">
            <v>Сыворотка</v>
          </cell>
          <cell r="H1185" t="str">
            <v>ПЖК</v>
          </cell>
          <cell r="I1185">
            <v>535</v>
          </cell>
        </row>
        <row r="1186">
          <cell r="A1186" t="str">
            <v>17.47.A83</v>
          </cell>
          <cell r="B1186" t="str">
            <v>A09.05.118.097</v>
          </cell>
          <cell r="C1186" t="str">
            <v>Чеснок IgE, F47</v>
          </cell>
          <cell r="D1186">
            <v>9</v>
          </cell>
          <cell r="E1186" t="str">
            <v>кол.</v>
          </cell>
          <cell r="F1186">
            <v>2</v>
          </cell>
          <cell r="G1186" t="str">
            <v>Сыворотка</v>
          </cell>
          <cell r="H1186" t="str">
            <v>ПЖК</v>
          </cell>
          <cell r="I1186">
            <v>535</v>
          </cell>
        </row>
        <row r="1187">
          <cell r="A1187" t="str">
            <v>17.47.A94</v>
          </cell>
          <cell r="B1187" t="str">
            <v>A09.05.118.093</v>
          </cell>
          <cell r="C1187" t="str">
            <v>Мята IgE, F405</v>
          </cell>
          <cell r="D1187">
            <v>9</v>
          </cell>
          <cell r="E1187" t="str">
            <v>кол.</v>
          </cell>
          <cell r="F1187">
            <v>2</v>
          </cell>
          <cell r="G1187" t="str">
            <v>Сыворотка</v>
          </cell>
          <cell r="H1187" t="str">
            <v>ПЖК</v>
          </cell>
          <cell r="I1187">
            <v>535</v>
          </cell>
        </row>
        <row r="1188">
          <cell r="A1188" t="str">
            <v>17.47.A97</v>
          </cell>
          <cell r="B1188" t="str">
            <v>A09.05.118.094</v>
          </cell>
          <cell r="C1188" t="str">
            <v>Перец черный IgE, F280</v>
          </cell>
          <cell r="D1188">
            <v>9</v>
          </cell>
          <cell r="E1188" t="str">
            <v>кол.</v>
          </cell>
          <cell r="F1188">
            <v>2</v>
          </cell>
          <cell r="G1188" t="str">
            <v>Сыворотка</v>
          </cell>
          <cell r="H1188" t="str">
            <v>ПЖК</v>
          </cell>
          <cell r="I1188">
            <v>535</v>
          </cell>
        </row>
        <row r="1189">
          <cell r="A1189" t="str">
            <v>17.47.A45</v>
          </cell>
          <cell r="B1189" t="str">
            <v>A09.05.118.090</v>
          </cell>
          <cell r="C1189" t="str">
            <v>Кунжут IgE, F10</v>
          </cell>
          <cell r="D1189">
            <v>9</v>
          </cell>
          <cell r="E1189" t="str">
            <v>кол.</v>
          </cell>
          <cell r="F1189">
            <v>2</v>
          </cell>
          <cell r="G1189" t="str">
            <v>Сыворотка</v>
          </cell>
          <cell r="H1189" t="str">
            <v>ПЖК</v>
          </cell>
          <cell r="I1189">
            <v>535</v>
          </cell>
        </row>
        <row r="1190">
          <cell r="A1190" t="str">
            <v>17.47.A87</v>
          </cell>
          <cell r="B1190" t="str">
            <v>A09.05.118.082</v>
          </cell>
          <cell r="C1190" t="str">
            <v>Горчица IgE, F89</v>
          </cell>
          <cell r="D1190">
            <v>9</v>
          </cell>
          <cell r="E1190" t="str">
            <v>кол.</v>
          </cell>
          <cell r="F1190">
            <v>2</v>
          </cell>
          <cell r="G1190" t="str">
            <v>Сыворотка</v>
          </cell>
          <cell r="H1190" t="str">
            <v>ПЖК</v>
          </cell>
          <cell r="I1190">
            <v>535</v>
          </cell>
        </row>
        <row r="1191">
          <cell r="A1191" t="str">
            <v>17.47.A55</v>
          </cell>
          <cell r="B1191" t="str">
            <v>A09.05.118.096</v>
          </cell>
          <cell r="C1191" t="str">
            <v>Шоколад IgE, F105</v>
          </cell>
          <cell r="D1191">
            <v>9</v>
          </cell>
          <cell r="E1191" t="str">
            <v>кол.</v>
          </cell>
          <cell r="F1191">
            <v>2</v>
          </cell>
          <cell r="G1191" t="str">
            <v>Сыворотка</v>
          </cell>
          <cell r="H1191" t="str">
            <v>ПЖК</v>
          </cell>
          <cell r="I1191">
            <v>535</v>
          </cell>
        </row>
        <row r="1192">
          <cell r="A1192" t="str">
            <v>17.47.A89</v>
          </cell>
          <cell r="B1192" t="str">
            <v>A09.05.118.086</v>
          </cell>
          <cell r="C1192" t="str">
            <v>Имбирь IgE, F270</v>
          </cell>
          <cell r="D1192">
            <v>9</v>
          </cell>
          <cell r="E1192" t="str">
            <v>кол.</v>
          </cell>
          <cell r="F1192">
            <v>2</v>
          </cell>
          <cell r="G1192" t="str">
            <v>Сыворотка</v>
          </cell>
          <cell r="H1192" t="str">
            <v>ПЖК</v>
          </cell>
          <cell r="I1192">
            <v>535</v>
          </cell>
        </row>
        <row r="1193">
          <cell r="A1193" t="str">
            <v>17.47.A54</v>
          </cell>
          <cell r="B1193" t="str">
            <v>A09.05.118.087</v>
          </cell>
          <cell r="C1193" t="str">
            <v>Какао IgE, F93</v>
          </cell>
          <cell r="D1193">
            <v>9</v>
          </cell>
          <cell r="E1193" t="str">
            <v>кол.</v>
          </cell>
          <cell r="F1193">
            <v>2</v>
          </cell>
          <cell r="G1193" t="str">
            <v>Сыворотка</v>
          </cell>
          <cell r="H1193" t="str">
            <v>ПЖК</v>
          </cell>
          <cell r="I1193">
            <v>535</v>
          </cell>
        </row>
        <row r="1194">
          <cell r="A1194" t="str">
            <v>17.47.A53</v>
          </cell>
          <cell r="B1194" t="str">
            <v>A09.05.118.089</v>
          </cell>
          <cell r="C1194" t="str">
            <v>Кофе IgE, F221</v>
          </cell>
          <cell r="D1194">
            <v>9</v>
          </cell>
          <cell r="E1194" t="str">
            <v>кол.</v>
          </cell>
          <cell r="F1194">
            <v>2</v>
          </cell>
          <cell r="G1194" t="str">
            <v>Сыворотка</v>
          </cell>
          <cell r="H1194" t="str">
            <v>ПЖК</v>
          </cell>
          <cell r="I1194">
            <v>2180</v>
          </cell>
        </row>
        <row r="1195">
          <cell r="A1195" t="str">
            <v>17.47.A34</v>
          </cell>
          <cell r="B1195" t="str">
            <v>A09.05.118.083</v>
          </cell>
          <cell r="C1195" t="str">
            <v>Грибы (шампиньоны) IgE, F212</v>
          </cell>
          <cell r="D1195">
            <v>9</v>
          </cell>
          <cell r="E1195" t="str">
            <v>кол.</v>
          </cell>
          <cell r="F1195">
            <v>2</v>
          </cell>
          <cell r="G1195" t="str">
            <v>Сыворотка</v>
          </cell>
          <cell r="H1195" t="str">
            <v>ПЖК</v>
          </cell>
          <cell r="I1195">
            <v>535</v>
          </cell>
        </row>
        <row r="1196">
          <cell r="A1196" t="str">
            <v>17.47.A64</v>
          </cell>
          <cell r="B1196" t="str">
            <v>A09.05.118.084</v>
          </cell>
          <cell r="C1196" t="str">
            <v>Дрожжи пекарские IgE, F45</v>
          </cell>
          <cell r="D1196">
            <v>9</v>
          </cell>
          <cell r="E1196" t="str">
            <v>кол.</v>
          </cell>
          <cell r="F1196">
            <v>2</v>
          </cell>
          <cell r="G1196" t="str">
            <v>Сыворотка</v>
          </cell>
          <cell r="H1196" t="str">
            <v>ПЖК</v>
          </cell>
          <cell r="I1196">
            <v>535</v>
          </cell>
        </row>
        <row r="1197">
          <cell r="A1197" t="str">
            <v>17.47.A65</v>
          </cell>
          <cell r="B1197" t="str">
            <v>A09.05.118.085</v>
          </cell>
          <cell r="C1197" t="str">
            <v>Дрожжи пивные IgE, F403</v>
          </cell>
          <cell r="D1197">
            <v>9</v>
          </cell>
          <cell r="E1197" t="str">
            <v>кол.</v>
          </cell>
          <cell r="F1197">
            <v>2</v>
          </cell>
          <cell r="G1197" t="str">
            <v>Сыворотка</v>
          </cell>
          <cell r="H1197" t="str">
            <v>ПЖК</v>
          </cell>
          <cell r="I1197">
            <v>535</v>
          </cell>
        </row>
        <row r="1198">
          <cell r="A1198" t="str">
            <v>17.47.A90</v>
          </cell>
          <cell r="B1198" t="str">
            <v>A09.05.118.088</v>
          </cell>
          <cell r="C1198" t="str">
            <v>Карри (приправа) IgE, F281</v>
          </cell>
          <cell r="D1198">
            <v>9</v>
          </cell>
          <cell r="E1198" t="str">
            <v>кол.</v>
          </cell>
          <cell r="F1198">
            <v>2</v>
          </cell>
          <cell r="G1198" t="str">
            <v>Сыворотка</v>
          </cell>
          <cell r="H1198" t="str">
            <v>ПЖК</v>
          </cell>
          <cell r="I1198">
            <v>535</v>
          </cell>
        </row>
        <row r="1199">
          <cell r="A1199" t="str">
            <v>17.47.A91</v>
          </cell>
          <cell r="B1199" t="str">
            <v>A09.05.118.091</v>
          </cell>
          <cell r="C1199" t="str">
            <v>Лавровый лист IgE, F278</v>
          </cell>
          <cell r="D1199">
            <v>9</v>
          </cell>
          <cell r="E1199" t="str">
            <v>кол.</v>
          </cell>
          <cell r="F1199">
            <v>2</v>
          </cell>
          <cell r="G1199" t="str">
            <v>Сыворотка</v>
          </cell>
          <cell r="H1199" t="str">
            <v>ПЖК</v>
          </cell>
          <cell r="I1199">
            <v>535</v>
          </cell>
        </row>
        <row r="1200">
          <cell r="A1200" t="str">
            <v>17.47.A127</v>
          </cell>
          <cell r="B1200" t="str">
            <v>A09.05.118.092</v>
          </cell>
          <cell r="C1200" t="str">
            <v>Масло подсолнечное IgE, K84</v>
          </cell>
          <cell r="D1200">
            <v>9</v>
          </cell>
          <cell r="E1200" t="str">
            <v>кол.</v>
          </cell>
          <cell r="F1200">
            <v>2</v>
          </cell>
          <cell r="G1200" t="str">
            <v>Сыворотка</v>
          </cell>
          <cell r="H1200" t="str">
            <v>ПЖК</v>
          </cell>
          <cell r="I1200">
            <v>535</v>
          </cell>
        </row>
        <row r="1201">
          <cell r="A1201" t="str">
            <v>17.47.A66</v>
          </cell>
          <cell r="B1201" t="str">
            <v>A09.05.118.095</v>
          </cell>
          <cell r="C1201" t="str">
            <v>Солод IgE, F90</v>
          </cell>
          <cell r="D1201">
            <v>9</v>
          </cell>
          <cell r="E1201" t="str">
            <v>кол.</v>
          </cell>
          <cell r="F1201">
            <v>2</v>
          </cell>
          <cell r="G1201" t="str">
            <v>Сыворотка</v>
          </cell>
          <cell r="H1201" t="str">
            <v>ПЖК</v>
          </cell>
          <cell r="I1201">
            <v>535</v>
          </cell>
        </row>
        <row r="1202">
          <cell r="C1202" t="str">
            <v>Индивидуальные пищевые аллергены IgE: Яйцо и компоненты яйца</v>
          </cell>
        </row>
        <row r="1203">
          <cell r="A1203" t="str">
            <v>17.48.A2</v>
          </cell>
          <cell r="B1203" t="str">
            <v>A09.05.118.100</v>
          </cell>
          <cell r="C1203" t="str">
            <v>Желток яичный IgE, F75</v>
          </cell>
          <cell r="D1203">
            <v>9</v>
          </cell>
          <cell r="E1203" t="str">
            <v>кол.</v>
          </cell>
          <cell r="F1203">
            <v>2</v>
          </cell>
          <cell r="G1203" t="str">
            <v>Сыворотка</v>
          </cell>
          <cell r="H1203" t="str">
            <v>ПЖК</v>
          </cell>
          <cell r="I1203">
            <v>535</v>
          </cell>
        </row>
        <row r="1204">
          <cell r="A1204" t="str">
            <v>17.48.A4</v>
          </cell>
          <cell r="B1204" t="str">
            <v>A09.05.118.101</v>
          </cell>
          <cell r="C1204" t="str">
            <v>Овальбумин IgE, F232</v>
          </cell>
          <cell r="D1204">
            <v>9</v>
          </cell>
          <cell r="E1204" t="str">
            <v>кол.</v>
          </cell>
          <cell r="F1204">
            <v>2</v>
          </cell>
          <cell r="G1204" t="str">
            <v>Сыворотка</v>
          </cell>
          <cell r="H1204" t="str">
            <v>ПЖК</v>
          </cell>
          <cell r="I1204">
            <v>535</v>
          </cell>
        </row>
        <row r="1205">
          <cell r="A1205" t="str">
            <v>17.48.A5</v>
          </cell>
          <cell r="B1205" t="str">
            <v>A09.05.118.102</v>
          </cell>
          <cell r="C1205" t="str">
            <v>Овомукоид IgE, F233</v>
          </cell>
          <cell r="D1205">
            <v>9</v>
          </cell>
          <cell r="E1205" t="str">
            <v>кол.</v>
          </cell>
          <cell r="F1205">
            <v>2</v>
          </cell>
          <cell r="G1205" t="str">
            <v>Сыворотка</v>
          </cell>
          <cell r="H1205" t="str">
            <v>ПЖК</v>
          </cell>
          <cell r="I1205">
            <v>535</v>
          </cell>
        </row>
        <row r="1206">
          <cell r="A1206" t="str">
            <v>17.48.A1</v>
          </cell>
          <cell r="B1206" t="str">
            <v>A09.05.118.098</v>
          </cell>
          <cell r="C1206" t="str">
            <v>Яйцо куриное IgE, F245</v>
          </cell>
          <cell r="D1206">
            <v>9</v>
          </cell>
          <cell r="E1206" t="str">
            <v>кол.</v>
          </cell>
          <cell r="F1206">
            <v>2</v>
          </cell>
          <cell r="G1206" t="str">
            <v>Сыворотка</v>
          </cell>
          <cell r="H1206" t="str">
            <v>ПЖК</v>
          </cell>
          <cell r="I1206">
            <v>535</v>
          </cell>
        </row>
        <row r="1207">
          <cell r="A1207" t="str">
            <v>17.48.A3</v>
          </cell>
          <cell r="B1207" t="str">
            <v>A09.05.118.099</v>
          </cell>
          <cell r="C1207" t="str">
            <v>Белок яичный IgE, F1</v>
          </cell>
          <cell r="D1207">
            <v>9</v>
          </cell>
          <cell r="E1207" t="str">
            <v>кол.</v>
          </cell>
          <cell r="F1207">
            <v>2</v>
          </cell>
          <cell r="G1207" t="str">
            <v>Сыворотка</v>
          </cell>
          <cell r="H1207" t="str">
            <v>ПЖК</v>
          </cell>
          <cell r="I1207">
            <v>535</v>
          </cell>
        </row>
        <row r="1208">
          <cell r="C1208" t="str">
            <v>Индивидуальные пищевые аллергены IgE: Зерновые культуры</v>
          </cell>
        </row>
        <row r="1209">
          <cell r="A1209" t="str">
            <v>17.49.A38</v>
          </cell>
          <cell r="B1209" t="str">
            <v>A09.05.118.106</v>
          </cell>
          <cell r="C1209" t="str">
            <v>Мука овсяная IgE, F7</v>
          </cell>
          <cell r="D1209">
            <v>9</v>
          </cell>
          <cell r="E1209" t="str">
            <v>кол.</v>
          </cell>
          <cell r="F1209">
            <v>2</v>
          </cell>
          <cell r="G1209" t="str">
            <v>Сыворотка</v>
          </cell>
          <cell r="H1209" t="str">
            <v>ПЖК</v>
          </cell>
          <cell r="I1209">
            <v>1765</v>
          </cell>
        </row>
        <row r="1210">
          <cell r="A1210" t="str">
            <v>17.49.A39</v>
          </cell>
          <cell r="B1210" t="str">
            <v>A09.05.118.107</v>
          </cell>
          <cell r="C1210" t="str">
            <v>Мука пшеничная IgE, F4</v>
          </cell>
          <cell r="D1210">
            <v>9</v>
          </cell>
          <cell r="E1210" t="str">
            <v>кол.</v>
          </cell>
          <cell r="F1210">
            <v>2</v>
          </cell>
          <cell r="G1210" t="str">
            <v>Сыворотка</v>
          </cell>
          <cell r="H1210" t="str">
            <v>ПЖК</v>
          </cell>
          <cell r="I1210">
            <v>535</v>
          </cell>
        </row>
        <row r="1211">
          <cell r="A1211" t="str">
            <v>17.49.A40</v>
          </cell>
          <cell r="B1211" t="str">
            <v>A09.05.118.108</v>
          </cell>
          <cell r="C1211" t="str">
            <v>Мука ржаная IgE, F5</v>
          </cell>
          <cell r="D1211">
            <v>9</v>
          </cell>
          <cell r="E1211" t="str">
            <v>кол.</v>
          </cell>
          <cell r="F1211">
            <v>2</v>
          </cell>
          <cell r="G1211" t="str">
            <v>Сыворотка</v>
          </cell>
          <cell r="H1211" t="str">
            <v>ПЖК</v>
          </cell>
          <cell r="I1211">
            <v>535</v>
          </cell>
        </row>
        <row r="1212">
          <cell r="A1212" t="str">
            <v>17.49.A42</v>
          </cell>
          <cell r="B1212" t="str">
            <v>A09.05.118.110</v>
          </cell>
          <cell r="C1212" t="str">
            <v>Просо IgE, F55</v>
          </cell>
          <cell r="D1212">
            <v>9</v>
          </cell>
          <cell r="E1212" t="str">
            <v>кол.</v>
          </cell>
          <cell r="F1212">
            <v>2</v>
          </cell>
          <cell r="G1212" t="str">
            <v>Сыворотка</v>
          </cell>
          <cell r="H1212" t="str">
            <v>ПЖК</v>
          </cell>
          <cell r="I1212">
            <v>535</v>
          </cell>
        </row>
        <row r="1213">
          <cell r="A1213" t="str">
            <v>17.49.A43</v>
          </cell>
          <cell r="B1213" t="str">
            <v>A09.05.118.111</v>
          </cell>
          <cell r="C1213" t="str">
            <v>Рис IgE, F9</v>
          </cell>
          <cell r="D1213">
            <v>9</v>
          </cell>
          <cell r="E1213" t="str">
            <v>кол.</v>
          </cell>
          <cell r="F1213">
            <v>2</v>
          </cell>
          <cell r="G1213" t="str">
            <v>Сыворотка</v>
          </cell>
          <cell r="H1213" t="str">
            <v>ПЖК</v>
          </cell>
          <cell r="I1213">
            <v>535</v>
          </cell>
        </row>
        <row r="1214">
          <cell r="A1214" t="str">
            <v>17.49.A41</v>
          </cell>
          <cell r="B1214" t="str">
            <v>A09.05.118.109</v>
          </cell>
          <cell r="C1214" t="str">
            <v>Мука ячменная IgE, F6</v>
          </cell>
          <cell r="D1214">
            <v>9</v>
          </cell>
          <cell r="E1214" t="str">
            <v>кол.</v>
          </cell>
          <cell r="F1214">
            <v>2</v>
          </cell>
          <cell r="G1214" t="str">
            <v>Сыворотка</v>
          </cell>
          <cell r="H1214" t="str">
            <v>ПЖК</v>
          </cell>
          <cell r="I1214">
            <v>535</v>
          </cell>
        </row>
        <row r="1215">
          <cell r="A1215" t="str">
            <v>17.49.A35</v>
          </cell>
          <cell r="B1215" t="str">
            <v>A09.05.118.103</v>
          </cell>
          <cell r="C1215" t="str">
            <v>Клейковина (глютен) IgE, F79</v>
          </cell>
          <cell r="D1215">
            <v>9</v>
          </cell>
          <cell r="E1215" t="str">
            <v>кол.</v>
          </cell>
          <cell r="F1215">
            <v>2</v>
          </cell>
          <cell r="G1215" t="str">
            <v>Сыворотка</v>
          </cell>
          <cell r="H1215" t="str">
            <v>ПЖК</v>
          </cell>
          <cell r="I1215">
            <v>535</v>
          </cell>
        </row>
        <row r="1216">
          <cell r="A1216" t="str">
            <v>17.49.A36</v>
          </cell>
          <cell r="B1216" t="str">
            <v>A09.05.118.104</v>
          </cell>
          <cell r="C1216" t="str">
            <v>Мука гречневая IgE, F11</v>
          </cell>
          <cell r="D1216">
            <v>9</v>
          </cell>
          <cell r="E1216" t="str">
            <v>кол.</v>
          </cell>
          <cell r="F1216">
            <v>2</v>
          </cell>
          <cell r="G1216" t="str">
            <v>Сыворотка</v>
          </cell>
          <cell r="H1216" t="str">
            <v>ПЖК</v>
          </cell>
          <cell r="I1216">
            <v>535</v>
          </cell>
        </row>
        <row r="1217">
          <cell r="A1217" t="str">
            <v>17.49.A37</v>
          </cell>
          <cell r="B1217" t="str">
            <v>A09.05.118.105</v>
          </cell>
          <cell r="C1217" t="str">
            <v>Мука кукурузная IgE, F8</v>
          </cell>
          <cell r="D1217">
            <v>9</v>
          </cell>
          <cell r="E1217" t="str">
            <v>кол.</v>
          </cell>
          <cell r="F1217">
            <v>2</v>
          </cell>
          <cell r="G1217" t="str">
            <v>Сыворотка</v>
          </cell>
          <cell r="H1217" t="str">
            <v>ПЖК</v>
          </cell>
          <cell r="I1217">
            <v>535</v>
          </cell>
        </row>
        <row r="1218">
          <cell r="C1218" t="str">
            <v>Индивидуальные аллергены животных и птиц IgE</v>
          </cell>
        </row>
        <row r="1219">
          <cell r="A1219" t="str">
            <v>17.2.A12</v>
          </cell>
          <cell r="B1219" t="str">
            <v>A09.05.118.122</v>
          </cell>
          <cell r="C1219" t="str">
            <v>Крыса (эпителий) IgE, E73</v>
          </cell>
          <cell r="D1219">
            <v>9</v>
          </cell>
          <cell r="E1219" t="str">
            <v>кол.</v>
          </cell>
          <cell r="F1219">
            <v>2</v>
          </cell>
          <cell r="G1219" t="str">
            <v>Сыворотка</v>
          </cell>
          <cell r="H1219" t="str">
            <v>ПЖК</v>
          </cell>
          <cell r="I1219">
            <v>535</v>
          </cell>
        </row>
        <row r="1220">
          <cell r="A1220" t="str">
            <v>17.2.A14</v>
          </cell>
          <cell r="B1220" t="str">
            <v>A09.05.118.124</v>
          </cell>
          <cell r="C1220" t="str">
            <v>Курица (протеины сыворотки) IgE, E219</v>
          </cell>
          <cell r="D1220">
            <v>9</v>
          </cell>
          <cell r="E1220" t="str">
            <v>кол.</v>
          </cell>
          <cell r="F1220">
            <v>2</v>
          </cell>
          <cell r="G1220" t="str">
            <v>Сыворотка</v>
          </cell>
          <cell r="H1220" t="str">
            <v>ПЖК</v>
          </cell>
          <cell r="I1220">
            <v>535</v>
          </cell>
        </row>
        <row r="1221">
          <cell r="A1221" t="str">
            <v>17.2.A15</v>
          </cell>
          <cell r="B1221" t="str">
            <v>A09.05.118.125</v>
          </cell>
          <cell r="C1221" t="str">
            <v>Лошадь (перхоть) IgE, E3</v>
          </cell>
          <cell r="D1221">
            <v>9</v>
          </cell>
          <cell r="E1221" t="str">
            <v>кол.</v>
          </cell>
          <cell r="F1221">
            <v>2</v>
          </cell>
          <cell r="G1221" t="str">
            <v>Сыворотка</v>
          </cell>
          <cell r="H1221" t="str">
            <v>ПЖК</v>
          </cell>
          <cell r="I1221">
            <v>535</v>
          </cell>
        </row>
        <row r="1222">
          <cell r="A1222" t="str">
            <v>17.2.A16</v>
          </cell>
          <cell r="B1222" t="str">
            <v>A09.05.118.126</v>
          </cell>
          <cell r="C1222" t="str">
            <v>Морская свинка (эпителий) IgE, E6</v>
          </cell>
          <cell r="D1222">
            <v>9</v>
          </cell>
          <cell r="E1222" t="str">
            <v>кол.</v>
          </cell>
          <cell r="F1222">
            <v>2</v>
          </cell>
          <cell r="G1222" t="str">
            <v>Сыворотка</v>
          </cell>
          <cell r="H1222" t="str">
            <v>ПЖК</v>
          </cell>
          <cell r="I1222">
            <v>535</v>
          </cell>
        </row>
        <row r="1223">
          <cell r="A1223" t="str">
            <v>17.2.A21</v>
          </cell>
          <cell r="B1223" t="str">
            <v>A09.05.118.128</v>
          </cell>
          <cell r="C1223" t="str">
            <v>Овца (эпителий) IgE, E81</v>
          </cell>
          <cell r="D1223">
            <v>9</v>
          </cell>
          <cell r="E1223" t="str">
            <v>кол.</v>
          </cell>
          <cell r="F1223">
            <v>2</v>
          </cell>
          <cell r="G1223" t="str">
            <v>Сыворотка</v>
          </cell>
          <cell r="H1223" t="str">
            <v>ПЖК</v>
          </cell>
          <cell r="I1223">
            <v>695</v>
          </cell>
        </row>
        <row r="1224">
          <cell r="A1224" t="str">
            <v>17.2.A23</v>
          </cell>
          <cell r="B1224" t="str">
            <v>A09.05.118.130</v>
          </cell>
          <cell r="C1224" t="str">
            <v>Попугай волнистый (перо) IgE, E78</v>
          </cell>
          <cell r="D1224">
            <v>9</v>
          </cell>
          <cell r="E1224" t="str">
            <v>кол.</v>
          </cell>
          <cell r="F1224">
            <v>2</v>
          </cell>
          <cell r="G1224" t="str">
            <v>Сыворотка</v>
          </cell>
          <cell r="H1224" t="str">
            <v>ПЖК</v>
          </cell>
          <cell r="I1224">
            <v>535</v>
          </cell>
        </row>
        <row r="1225">
          <cell r="A1225" t="str">
            <v>17.2.A24</v>
          </cell>
          <cell r="B1225" t="str">
            <v>A09.05.118.131</v>
          </cell>
          <cell r="C1225" t="str">
            <v>Свинья (эпителий) IgE, E83</v>
          </cell>
          <cell r="D1225">
            <v>9</v>
          </cell>
          <cell r="E1225" t="str">
            <v>кол.</v>
          </cell>
          <cell r="F1225">
            <v>2</v>
          </cell>
          <cell r="G1225" t="str">
            <v>Сыворотка</v>
          </cell>
          <cell r="H1225" t="str">
            <v>ПЖК</v>
          </cell>
          <cell r="I1225">
            <v>535</v>
          </cell>
        </row>
        <row r="1226">
          <cell r="A1226" t="str">
            <v>17.2.A25</v>
          </cell>
          <cell r="B1226" t="str">
            <v>A09.05.118.132</v>
          </cell>
          <cell r="C1226" t="str">
            <v>Собака (перхоть) IgE, E5</v>
          </cell>
          <cell r="D1226">
            <v>9</v>
          </cell>
          <cell r="E1226" t="str">
            <v>кол.</v>
          </cell>
          <cell r="F1226">
            <v>2</v>
          </cell>
          <cell r="G1226" t="str">
            <v>Сыворотка</v>
          </cell>
          <cell r="H1226" t="str">
            <v>ПЖК</v>
          </cell>
          <cell r="I1226">
            <v>770</v>
          </cell>
        </row>
        <row r="1227">
          <cell r="A1227" t="str">
            <v>17.2.A26</v>
          </cell>
          <cell r="B1227" t="str">
            <v>A09.05.118.133</v>
          </cell>
          <cell r="C1227" t="str">
            <v>Собака (эпителий) IgE, E2</v>
          </cell>
          <cell r="D1227">
            <v>9</v>
          </cell>
          <cell r="E1227" t="str">
            <v>кол.</v>
          </cell>
          <cell r="F1227">
            <v>2</v>
          </cell>
          <cell r="G1227" t="str">
            <v>Сыворотка</v>
          </cell>
          <cell r="H1227" t="str">
            <v>ПЖК</v>
          </cell>
          <cell r="I1227">
            <v>535</v>
          </cell>
        </row>
        <row r="1228">
          <cell r="A1228" t="str">
            <v>17.2.A27</v>
          </cell>
          <cell r="B1228" t="str">
            <v>A09.05.118.134</v>
          </cell>
          <cell r="C1228" t="str">
            <v>Утка (перо) IgE, E86</v>
          </cell>
          <cell r="D1228">
            <v>9</v>
          </cell>
          <cell r="E1228" t="str">
            <v>кол.</v>
          </cell>
          <cell r="F1228">
            <v>2</v>
          </cell>
          <cell r="G1228" t="str">
            <v>Сыворотка</v>
          </cell>
          <cell r="H1228" t="str">
            <v>ПЖК</v>
          </cell>
          <cell r="I1228">
            <v>535</v>
          </cell>
        </row>
        <row r="1229">
          <cell r="A1229" t="str">
            <v>17.2.A28</v>
          </cell>
          <cell r="B1229" t="str">
            <v>A09.05.118.135</v>
          </cell>
          <cell r="C1229" t="str">
            <v>Хомяк (эпителий) IgE, E84</v>
          </cell>
          <cell r="D1229">
            <v>9</v>
          </cell>
          <cell r="E1229" t="str">
            <v>кол.</v>
          </cell>
          <cell r="F1229">
            <v>2</v>
          </cell>
          <cell r="G1229" t="str">
            <v>Сыворотка</v>
          </cell>
          <cell r="H1229" t="str">
            <v>ПЖК</v>
          </cell>
          <cell r="I1229">
            <v>535</v>
          </cell>
        </row>
        <row r="1230">
          <cell r="A1230" t="str">
            <v>17.2.A10</v>
          </cell>
          <cell r="B1230" t="str">
            <v>A09.05.118.121</v>
          </cell>
          <cell r="C1230" t="str">
            <v>Крыса (моча) IgE, E74</v>
          </cell>
          <cell r="D1230">
            <v>9</v>
          </cell>
          <cell r="E1230" t="str">
            <v>кол.</v>
          </cell>
          <cell r="F1230">
            <v>2</v>
          </cell>
          <cell r="G1230" t="str">
            <v>Сыворотка</v>
          </cell>
          <cell r="H1230" t="str">
            <v>ПЖК</v>
          </cell>
          <cell r="I1230">
            <v>535</v>
          </cell>
        </row>
        <row r="1231">
          <cell r="A1231" t="str">
            <v>17.2.A13</v>
          </cell>
          <cell r="B1231" t="str">
            <v>A09.05.118.123</v>
          </cell>
          <cell r="C1231" t="str">
            <v>Курица (перо) IgE, E85</v>
          </cell>
          <cell r="D1231">
            <v>9</v>
          </cell>
          <cell r="E1231" t="str">
            <v>кол.</v>
          </cell>
          <cell r="F1231">
            <v>2</v>
          </cell>
          <cell r="G1231" t="str">
            <v>Сыворотка</v>
          </cell>
          <cell r="H1231" t="str">
            <v>ПЖК</v>
          </cell>
          <cell r="I1231">
            <v>1100</v>
          </cell>
        </row>
        <row r="1232">
          <cell r="A1232" t="str">
            <v>17.2.A17</v>
          </cell>
          <cell r="B1232" t="str">
            <v>A09.05.118.127</v>
          </cell>
          <cell r="C1232" t="str">
            <v>Мышь IgE, E88</v>
          </cell>
          <cell r="D1232">
            <v>9</v>
          </cell>
          <cell r="E1232" t="str">
            <v>кол.</v>
          </cell>
          <cell r="F1232">
            <v>2</v>
          </cell>
          <cell r="G1232" t="str">
            <v>Сыворотка</v>
          </cell>
          <cell r="H1232" t="str">
            <v>ПЖК</v>
          </cell>
          <cell r="I1232">
            <v>535</v>
          </cell>
        </row>
        <row r="1233">
          <cell r="A1233" t="str">
            <v>17.2.A22</v>
          </cell>
          <cell r="B1233" t="str">
            <v>A09.05.118.129</v>
          </cell>
          <cell r="C1233" t="str">
            <v>Попугай (перо) IgE, E91</v>
          </cell>
          <cell r="D1233">
            <v>9</v>
          </cell>
          <cell r="E1233" t="str">
            <v>кол.</v>
          </cell>
          <cell r="F1233">
            <v>2</v>
          </cell>
          <cell r="G1233" t="str">
            <v>Сыворотка</v>
          </cell>
          <cell r="H1233" t="str">
            <v>ПЖК</v>
          </cell>
          <cell r="I1233">
            <v>535</v>
          </cell>
        </row>
        <row r="1234">
          <cell r="A1234" t="str">
            <v>17.2.A9</v>
          </cell>
          <cell r="B1234" t="str">
            <v>A09.05.118.120</v>
          </cell>
          <cell r="C1234" t="str">
            <v>Крыса IgE, E87</v>
          </cell>
          <cell r="D1234">
            <v>9</v>
          </cell>
          <cell r="E1234" t="str">
            <v>кол.</v>
          </cell>
          <cell r="F1234">
            <v>2</v>
          </cell>
          <cell r="G1234" t="str">
            <v>Сыворотка</v>
          </cell>
          <cell r="H1234" t="str">
            <v>ПЖК</v>
          </cell>
          <cell r="I1234">
            <v>535</v>
          </cell>
        </row>
        <row r="1235">
          <cell r="A1235" t="str">
            <v>17.2.A5</v>
          </cell>
          <cell r="B1235" t="str">
            <v>A09.05.118.116</v>
          </cell>
          <cell r="C1235" t="str">
            <v>Коза (эпителий) IgE, E80</v>
          </cell>
          <cell r="D1235">
            <v>9</v>
          </cell>
          <cell r="E1235" t="str">
            <v>кол.</v>
          </cell>
          <cell r="F1235">
            <v>2</v>
          </cell>
          <cell r="G1235" t="str">
            <v>Сыворотка</v>
          </cell>
          <cell r="H1235" t="str">
            <v>ПЖК</v>
          </cell>
          <cell r="I1235">
            <v>535</v>
          </cell>
        </row>
        <row r="1236">
          <cell r="A1236" t="str">
            <v>17.2.A1</v>
          </cell>
          <cell r="B1236" t="str">
            <v>A09.05.118.114</v>
          </cell>
          <cell r="C1236" t="str">
            <v>Голубь (помет) IgE, E7</v>
          </cell>
          <cell r="D1236">
            <v>9</v>
          </cell>
          <cell r="E1236" t="str">
            <v>кол.</v>
          </cell>
          <cell r="F1236">
            <v>2</v>
          </cell>
          <cell r="G1236" t="str">
            <v>Сыворотка</v>
          </cell>
          <cell r="H1236" t="str">
            <v>ПЖК</v>
          </cell>
          <cell r="I1236">
            <v>535</v>
          </cell>
        </row>
        <row r="1237">
          <cell r="A1237" t="str">
            <v>17.2.A2</v>
          </cell>
          <cell r="B1237" t="str">
            <v>A09.05.118.115</v>
          </cell>
          <cell r="C1237" t="str">
            <v>Гусь (перо) IgE, E70</v>
          </cell>
          <cell r="D1237">
            <v>9</v>
          </cell>
          <cell r="E1237" t="str">
            <v>кол.</v>
          </cell>
          <cell r="F1237">
            <v>2</v>
          </cell>
          <cell r="G1237" t="str">
            <v>Сыворотка</v>
          </cell>
          <cell r="H1237" t="str">
            <v>ПЖК</v>
          </cell>
          <cell r="I1237">
            <v>535</v>
          </cell>
        </row>
        <row r="1238">
          <cell r="A1238" t="str">
            <v>17.2.A4</v>
          </cell>
          <cell r="B1238" t="str">
            <v>A09.05.118.113</v>
          </cell>
          <cell r="C1238" t="str">
            <v>Канарейка (перо) IgE, E201</v>
          </cell>
          <cell r="D1238">
            <v>9</v>
          </cell>
          <cell r="E1238" t="str">
            <v>кол.</v>
          </cell>
          <cell r="F1238">
            <v>2</v>
          </cell>
          <cell r="G1238" t="str">
            <v>Сыворотка</v>
          </cell>
          <cell r="H1238" t="str">
            <v>ПЖК</v>
          </cell>
          <cell r="I1238">
            <v>535</v>
          </cell>
        </row>
        <row r="1239">
          <cell r="A1239" t="str">
            <v>17.2.A6</v>
          </cell>
          <cell r="B1239" t="str">
            <v>A09.05.118.117</v>
          </cell>
          <cell r="C1239" t="str">
            <v>Корова (перхоть) IgE, E4</v>
          </cell>
          <cell r="D1239">
            <v>9</v>
          </cell>
          <cell r="E1239" t="str">
            <v>кол.</v>
          </cell>
          <cell r="F1239">
            <v>2</v>
          </cell>
          <cell r="G1239" t="str">
            <v>Сыворотка</v>
          </cell>
          <cell r="H1239" t="str">
            <v>ПЖК</v>
          </cell>
          <cell r="I1239">
            <v>535</v>
          </cell>
        </row>
        <row r="1240">
          <cell r="A1240" t="str">
            <v>17.2.A7</v>
          </cell>
          <cell r="B1240" t="str">
            <v>A09.05.118.118</v>
          </cell>
          <cell r="C1240" t="str">
            <v>Кошка (эпителий) IgE, E1</v>
          </cell>
          <cell r="D1240">
            <v>9</v>
          </cell>
          <cell r="E1240" t="str">
            <v>кол.</v>
          </cell>
          <cell r="F1240">
            <v>2</v>
          </cell>
          <cell r="G1240" t="str">
            <v>Сыворотка</v>
          </cell>
          <cell r="H1240" t="str">
            <v>ПЖК</v>
          </cell>
          <cell r="I1240">
            <v>735</v>
          </cell>
        </row>
        <row r="1241">
          <cell r="A1241" t="str">
            <v>17.2.A8</v>
          </cell>
          <cell r="B1241" t="str">
            <v>A09.05.118.119</v>
          </cell>
          <cell r="C1241" t="str">
            <v>Кролик (эпителий) IgE, E82</v>
          </cell>
          <cell r="D1241">
            <v>9</v>
          </cell>
          <cell r="E1241" t="str">
            <v>кол.</v>
          </cell>
          <cell r="F1241">
            <v>2</v>
          </cell>
          <cell r="G1241" t="str">
            <v>Сыворотка</v>
          </cell>
          <cell r="H1241" t="str">
            <v>ПЖК</v>
          </cell>
          <cell r="I1241">
            <v>535</v>
          </cell>
        </row>
        <row r="1242">
          <cell r="C1242" t="str">
            <v>Индивидуальные аллергены деревьев IgE</v>
          </cell>
        </row>
        <row r="1243">
          <cell r="A1243" t="str">
            <v>17.1.4.A1</v>
          </cell>
          <cell r="B1243" t="str">
            <v>A09.05.118.564</v>
          </cell>
          <cell r="C1243" t="str">
            <v>Кипарис вечнозеленый, итальянский (Cupressus sempervirens) IgE, Т23</v>
          </cell>
          <cell r="D1243">
            <v>9</v>
          </cell>
          <cell r="E1243" t="str">
            <v>кол.</v>
          </cell>
          <cell r="F1243">
            <v>2</v>
          </cell>
          <cell r="G1243" t="str">
            <v>Сыворотка</v>
          </cell>
          <cell r="H1243" t="str">
            <v>ПЖК</v>
          </cell>
          <cell r="I1243">
            <v>535</v>
          </cell>
        </row>
        <row r="1244">
          <cell r="A1244" t="str">
            <v>17.3.A1</v>
          </cell>
          <cell r="B1244" t="str">
            <v>A09.05.118.136</v>
          </cell>
          <cell r="C1244" t="str">
            <v>Акация (Acacia species) IgE, T19</v>
          </cell>
          <cell r="D1244">
            <v>9</v>
          </cell>
          <cell r="E1244" t="str">
            <v>кол.</v>
          </cell>
          <cell r="F1244">
            <v>2</v>
          </cell>
          <cell r="G1244" t="str">
            <v>Сыворотка</v>
          </cell>
          <cell r="H1244" t="str">
            <v>ПЖК</v>
          </cell>
          <cell r="I1244">
            <v>535</v>
          </cell>
        </row>
        <row r="1245">
          <cell r="A1245" t="str">
            <v>17.3.A4</v>
          </cell>
          <cell r="B1245" t="str">
            <v>A09.05.118.137</v>
          </cell>
          <cell r="C1245" t="str">
            <v>Береза (Betula alba) IgE, T3</v>
          </cell>
          <cell r="D1245">
            <v>9</v>
          </cell>
          <cell r="E1245" t="str">
            <v>кол.</v>
          </cell>
          <cell r="F1245">
            <v>2</v>
          </cell>
          <cell r="G1245" t="str">
            <v>Сыворотка</v>
          </cell>
          <cell r="H1245" t="str">
            <v>ПЖК</v>
          </cell>
          <cell r="I1245">
            <v>535</v>
          </cell>
        </row>
        <row r="1246">
          <cell r="A1246" t="str">
            <v>17.3.A5</v>
          </cell>
          <cell r="B1246" t="str">
            <v>A09.05.118.138</v>
          </cell>
          <cell r="C1246" t="str">
            <v>Бук (Fagus grandifolia) IgE, T5</v>
          </cell>
          <cell r="D1246">
            <v>9</v>
          </cell>
          <cell r="E1246" t="str">
            <v>кол.</v>
          </cell>
          <cell r="F1246">
            <v>2</v>
          </cell>
          <cell r="G1246" t="str">
            <v>Сыворотка</v>
          </cell>
          <cell r="H1246" t="str">
            <v>ПЖК</v>
          </cell>
          <cell r="I1246">
            <v>535</v>
          </cell>
        </row>
        <row r="1247">
          <cell r="A1247" t="str">
            <v>17.3.A6</v>
          </cell>
          <cell r="B1247" t="str">
            <v>A09.05.118.139</v>
          </cell>
          <cell r="C1247" t="str">
            <v>Вяз (Ulmus spp)  IgE, T8</v>
          </cell>
          <cell r="D1247">
            <v>9</v>
          </cell>
          <cell r="E1247" t="str">
            <v>кол.</v>
          </cell>
          <cell r="F1247">
            <v>2</v>
          </cell>
          <cell r="G1247" t="str">
            <v>Сыворотка</v>
          </cell>
          <cell r="H1247" t="str">
            <v>ПЖК</v>
          </cell>
          <cell r="I1247">
            <v>535</v>
          </cell>
        </row>
        <row r="1248">
          <cell r="A1248" t="str">
            <v>17.3.A7</v>
          </cell>
          <cell r="B1248" t="str">
            <v>A09.05.118.140</v>
          </cell>
          <cell r="C1248" t="str">
            <v>Граб обыкновенный (Carpinus betulus) IgE, T209</v>
          </cell>
          <cell r="D1248">
            <v>9</v>
          </cell>
          <cell r="E1248" t="str">
            <v>кол.</v>
          </cell>
          <cell r="F1248">
            <v>2</v>
          </cell>
          <cell r="G1248" t="str">
            <v>Сыворотка</v>
          </cell>
          <cell r="H1248" t="str">
            <v>ПЖК</v>
          </cell>
          <cell r="I1248">
            <v>535</v>
          </cell>
        </row>
        <row r="1249">
          <cell r="A1249" t="str">
            <v>17.3.A8</v>
          </cell>
          <cell r="B1249" t="str">
            <v>A09.05.118.141</v>
          </cell>
          <cell r="C1249" t="str">
            <v>Дуб белый (Quercus alba) IgE, T7</v>
          </cell>
          <cell r="D1249">
            <v>9</v>
          </cell>
          <cell r="E1249" t="str">
            <v>кол.</v>
          </cell>
          <cell r="F1249">
            <v>2</v>
          </cell>
          <cell r="G1249" t="str">
            <v>Сыворотка</v>
          </cell>
          <cell r="H1249" t="str">
            <v>ПЖК</v>
          </cell>
          <cell r="I1249">
            <v>535</v>
          </cell>
        </row>
        <row r="1250">
          <cell r="A1250" t="str">
            <v>17.3.A9</v>
          </cell>
          <cell r="B1250" t="str">
            <v>A09.05.118.142</v>
          </cell>
          <cell r="C1250" t="str">
            <v>Дуб смешанный (Q. rubra, alba, valentina) IgE, T77</v>
          </cell>
          <cell r="D1250">
            <v>9</v>
          </cell>
          <cell r="E1250" t="str">
            <v>кол.</v>
          </cell>
          <cell r="F1250">
            <v>2</v>
          </cell>
          <cell r="G1250" t="str">
            <v>Сыворотка</v>
          </cell>
          <cell r="H1250" t="str">
            <v>ПЖК</v>
          </cell>
          <cell r="I1250">
            <v>535</v>
          </cell>
        </row>
        <row r="1251">
          <cell r="A1251" t="str">
            <v>17.3.A11</v>
          </cell>
          <cell r="B1251" t="str">
            <v>A09.05.118.143</v>
          </cell>
          <cell r="C1251" t="str">
            <v>Ива (Salix nigra) IgE, T12</v>
          </cell>
          <cell r="D1251">
            <v>9</v>
          </cell>
          <cell r="E1251" t="str">
            <v>кол.</v>
          </cell>
          <cell r="F1251">
            <v>2</v>
          </cell>
          <cell r="G1251" t="str">
            <v>Сыворотка</v>
          </cell>
          <cell r="H1251" t="str">
            <v>ПЖК</v>
          </cell>
          <cell r="I1251">
            <v>535</v>
          </cell>
        </row>
        <row r="1252">
          <cell r="A1252" t="str">
            <v>17.3.A13</v>
          </cell>
          <cell r="B1252" t="str">
            <v>A09.05.118.144</v>
          </cell>
          <cell r="C1252" t="str">
            <v>Клен ясенелистный (Acer negundo) IgE, T1</v>
          </cell>
          <cell r="D1252">
            <v>9</v>
          </cell>
          <cell r="E1252" t="str">
            <v>кол.</v>
          </cell>
          <cell r="F1252">
            <v>2</v>
          </cell>
          <cell r="G1252" t="str">
            <v>Сыворотка</v>
          </cell>
          <cell r="H1252" t="str">
            <v>ПЖК</v>
          </cell>
          <cell r="I1252">
            <v>535</v>
          </cell>
        </row>
        <row r="1253">
          <cell r="A1253" t="str">
            <v>17.3.A14</v>
          </cell>
          <cell r="B1253" t="str">
            <v>A09.05.118.145</v>
          </cell>
          <cell r="C1253" t="str">
            <v>Лещина обыкновенная (Corylus avellana) IgE, T4</v>
          </cell>
          <cell r="D1253">
            <v>9</v>
          </cell>
          <cell r="E1253" t="str">
            <v>кол.</v>
          </cell>
          <cell r="F1253">
            <v>2</v>
          </cell>
          <cell r="G1253" t="str">
            <v>Сыворотка</v>
          </cell>
          <cell r="H1253" t="str">
            <v>ПЖК</v>
          </cell>
          <cell r="I1253">
            <v>535</v>
          </cell>
        </row>
        <row r="1254">
          <cell r="A1254" t="str">
            <v>17.3.A31</v>
          </cell>
          <cell r="B1254" t="str">
            <v>A09.05.118.153</v>
          </cell>
          <cell r="C1254" t="str">
            <v>Липа IgE, T27</v>
          </cell>
          <cell r="D1254">
            <v>9</v>
          </cell>
          <cell r="E1254" t="str">
            <v>кол.</v>
          </cell>
          <cell r="F1254">
            <v>8</v>
          </cell>
          <cell r="G1254" t="str">
            <v>Сыворотка</v>
          </cell>
          <cell r="H1254" t="str">
            <v>ПЖК</v>
          </cell>
          <cell r="I1254">
            <v>2895</v>
          </cell>
        </row>
        <row r="1255">
          <cell r="A1255" t="str">
            <v>17.3.A17</v>
          </cell>
          <cell r="B1255" t="str">
            <v>A09.05.118.146</v>
          </cell>
          <cell r="C1255" t="str">
            <v>Ольха (Alnus incana) IgE, T2</v>
          </cell>
          <cell r="D1255">
            <v>9</v>
          </cell>
          <cell r="E1255" t="str">
            <v>кол.</v>
          </cell>
          <cell r="F1255">
            <v>2</v>
          </cell>
          <cell r="G1255" t="str">
            <v>Сыворотка</v>
          </cell>
          <cell r="H1255" t="str">
            <v>ПЖК</v>
          </cell>
          <cell r="I1255">
            <v>535</v>
          </cell>
        </row>
        <row r="1256">
          <cell r="A1256" t="str">
            <v>17.3.A18</v>
          </cell>
          <cell r="B1256" t="str">
            <v>A09.05.118.147</v>
          </cell>
          <cell r="C1256" t="str">
            <v>Грецкий орех (Juglans regia) IgE, T10</v>
          </cell>
          <cell r="D1256">
            <v>9</v>
          </cell>
          <cell r="E1256" t="str">
            <v>кол.</v>
          </cell>
          <cell r="F1256">
            <v>2</v>
          </cell>
          <cell r="G1256" t="str">
            <v>Сыворотка</v>
          </cell>
          <cell r="H1256" t="str">
            <v>ПЖК</v>
          </cell>
          <cell r="I1256">
            <v>535</v>
          </cell>
        </row>
        <row r="1257">
          <cell r="A1257" t="str">
            <v>17.3.A23</v>
          </cell>
          <cell r="B1257" t="str">
            <v>A09.05.118.148</v>
          </cell>
          <cell r="C1257" t="str">
            <v>Платан (Platanus acerifolia) IgE, T11</v>
          </cell>
          <cell r="D1257">
            <v>9</v>
          </cell>
          <cell r="E1257" t="str">
            <v>кол.</v>
          </cell>
          <cell r="F1257">
            <v>2</v>
          </cell>
          <cell r="G1257" t="str">
            <v>Сыворотка</v>
          </cell>
          <cell r="H1257" t="str">
            <v>ПЖК</v>
          </cell>
          <cell r="I1257">
            <v>535</v>
          </cell>
        </row>
        <row r="1258">
          <cell r="A1258" t="str">
            <v>17.3.A25</v>
          </cell>
          <cell r="B1258" t="str">
            <v>A09.05.118.149</v>
          </cell>
          <cell r="C1258" t="str">
            <v>Сосна белая (Pinus silvestris) IgE, T16</v>
          </cell>
          <cell r="D1258">
            <v>9</v>
          </cell>
          <cell r="E1258" t="str">
            <v>кол.</v>
          </cell>
          <cell r="F1258">
            <v>2</v>
          </cell>
          <cell r="G1258" t="str">
            <v>Сыворотка</v>
          </cell>
          <cell r="H1258" t="str">
            <v>ПЖК</v>
          </cell>
          <cell r="I1258">
            <v>535</v>
          </cell>
        </row>
        <row r="1259">
          <cell r="A1259" t="str">
            <v>17.3.A26</v>
          </cell>
          <cell r="B1259" t="str">
            <v>A09.05.118.150</v>
          </cell>
          <cell r="C1259" t="str">
            <v>Тополь (Populas spp) IgE, T14</v>
          </cell>
          <cell r="D1259">
            <v>9</v>
          </cell>
          <cell r="E1259" t="str">
            <v>кол.</v>
          </cell>
          <cell r="F1259">
            <v>2</v>
          </cell>
          <cell r="G1259" t="str">
            <v>Сыворотка</v>
          </cell>
          <cell r="H1259" t="str">
            <v>ПЖК</v>
          </cell>
          <cell r="I1259">
            <v>535</v>
          </cell>
        </row>
        <row r="1260">
          <cell r="A1260" t="str">
            <v>17.3.A29</v>
          </cell>
          <cell r="B1260" t="str">
            <v>A09.05.118.151</v>
          </cell>
          <cell r="C1260" t="str">
            <v>Эвкалипт (Eucaliptus globulus) IgE, T18</v>
          </cell>
          <cell r="D1260">
            <v>9</v>
          </cell>
          <cell r="E1260" t="str">
            <v>кол.</v>
          </cell>
          <cell r="F1260">
            <v>2</v>
          </cell>
          <cell r="G1260" t="str">
            <v>Сыворотка</v>
          </cell>
          <cell r="H1260" t="str">
            <v>ПЖК</v>
          </cell>
          <cell r="I1260">
            <v>535</v>
          </cell>
        </row>
        <row r="1261">
          <cell r="A1261" t="str">
            <v>17.3.A30</v>
          </cell>
          <cell r="B1261" t="str">
            <v>A09.05.118.152</v>
          </cell>
          <cell r="C1261" t="str">
            <v>Ясень американский (Fraxinus americana) IgE, T15</v>
          </cell>
          <cell r="D1261">
            <v>9</v>
          </cell>
          <cell r="E1261" t="str">
            <v>кол.</v>
          </cell>
          <cell r="F1261">
            <v>2</v>
          </cell>
          <cell r="G1261" t="str">
            <v>Сыворотка</v>
          </cell>
          <cell r="H1261" t="str">
            <v>ПЖК</v>
          </cell>
          <cell r="I1261">
            <v>535</v>
          </cell>
        </row>
        <row r="1262">
          <cell r="C1262" t="str">
            <v>Индивидуальные аллергены трав IgE</v>
          </cell>
        </row>
        <row r="1263">
          <cell r="A1263" t="str">
            <v>17.4.A30</v>
          </cell>
          <cell r="B1263" t="str">
            <v>A09.05.118.180</v>
          </cell>
          <cell r="C1263" t="str">
            <v>Фикус IgE, K81</v>
          </cell>
          <cell r="D1263">
            <v>9</v>
          </cell>
          <cell r="E1263" t="str">
            <v>кол.</v>
          </cell>
          <cell r="F1263">
            <v>2</v>
          </cell>
          <cell r="G1263" t="str">
            <v>Сыворотка</v>
          </cell>
          <cell r="H1263" t="str">
            <v>ПЖК</v>
          </cell>
          <cell r="I1263">
            <v>535</v>
          </cell>
        </row>
        <row r="1264">
          <cell r="A1264" t="str">
            <v>17.4.A20</v>
          </cell>
          <cell r="B1264" t="str">
            <v>A09.05.118.181</v>
          </cell>
          <cell r="C1264" t="str">
            <v>Подсолнечник IgE, W29</v>
          </cell>
          <cell r="D1264">
            <v>9</v>
          </cell>
          <cell r="E1264" t="str">
            <v>кол.</v>
          </cell>
          <cell r="F1264">
            <v>8</v>
          </cell>
          <cell r="G1264" t="str">
            <v>Сыворотка</v>
          </cell>
          <cell r="H1264" t="str">
            <v>ПЖК</v>
          </cell>
          <cell r="I1264">
            <v>1905</v>
          </cell>
        </row>
        <row r="1265">
          <cell r="A1265" t="str">
            <v>17.4.A25</v>
          </cell>
          <cell r="B1265" t="str">
            <v>A09.05.118.154</v>
          </cell>
          <cell r="C1265" t="str">
            <v>Амброзия обыкновенная (Ambrosia elatior) IgE, W1</v>
          </cell>
          <cell r="D1265">
            <v>9</v>
          </cell>
          <cell r="E1265" t="str">
            <v>кол.</v>
          </cell>
          <cell r="F1265">
            <v>2</v>
          </cell>
          <cell r="G1265" t="str">
            <v>Сыворотка</v>
          </cell>
          <cell r="H1265" t="str">
            <v>ПЖК</v>
          </cell>
          <cell r="I1265">
            <v>535</v>
          </cell>
        </row>
        <row r="1266">
          <cell r="A1266" t="str">
            <v>17.4.A27</v>
          </cell>
          <cell r="B1266" t="str">
            <v>A09.05.118.155</v>
          </cell>
          <cell r="C1266" t="str">
            <v>Амброзия, смесь (обыкновенная/высокая, голометельчатая, трехраздельная) IgE, W209</v>
          </cell>
          <cell r="D1266">
            <v>9</v>
          </cell>
          <cell r="E1266" t="str">
            <v>кол.</v>
          </cell>
          <cell r="F1266">
            <v>2</v>
          </cell>
          <cell r="G1266" t="str">
            <v>Сыворотка</v>
          </cell>
          <cell r="H1266" t="str">
            <v>ПЖК</v>
          </cell>
          <cell r="I1266">
            <v>535</v>
          </cell>
        </row>
        <row r="1267">
          <cell r="A1267" t="str">
            <v>17.4.A2</v>
          </cell>
          <cell r="B1267" t="str">
            <v>A09.05.118.156</v>
          </cell>
          <cell r="C1267" t="str">
            <v>Бухарник шерстистый (Holcus lanatus) IgE, G13</v>
          </cell>
          <cell r="D1267">
            <v>9</v>
          </cell>
          <cell r="E1267" t="str">
            <v>кол.</v>
          </cell>
          <cell r="F1267">
            <v>2</v>
          </cell>
          <cell r="G1267" t="str">
            <v>Сыворотка</v>
          </cell>
          <cell r="H1267" t="str">
            <v>ПЖК</v>
          </cell>
          <cell r="I1267">
            <v>535</v>
          </cell>
        </row>
        <row r="1268">
          <cell r="A1268" t="str">
            <v>17.4.A1</v>
          </cell>
          <cell r="B1268" t="str">
            <v>A09.05.118.157</v>
          </cell>
          <cell r="C1268" t="str">
            <v>Ежа сборная (Dactylis glomerata) IgE, G3</v>
          </cell>
          <cell r="D1268">
            <v>9</v>
          </cell>
          <cell r="E1268" t="str">
            <v>кол.</v>
          </cell>
          <cell r="F1268">
            <v>2</v>
          </cell>
          <cell r="G1268" t="str">
            <v>Сыворотка</v>
          </cell>
          <cell r="H1268" t="str">
            <v>ПЖК</v>
          </cell>
          <cell r="I1268">
            <v>535</v>
          </cell>
        </row>
        <row r="1269">
          <cell r="A1269" t="str">
            <v>17.4.A6</v>
          </cell>
          <cell r="B1269" t="str">
            <v>A09.05.118.158</v>
          </cell>
          <cell r="C1269" t="str">
            <v>Колосок душистый (Anthoxantum odoratum) IgE, G1</v>
          </cell>
          <cell r="D1269">
            <v>9</v>
          </cell>
          <cell r="E1269" t="str">
            <v>кол.</v>
          </cell>
          <cell r="F1269">
            <v>2</v>
          </cell>
          <cell r="G1269" t="str">
            <v>Сыворотка</v>
          </cell>
          <cell r="H1269" t="str">
            <v>ПЖК</v>
          </cell>
          <cell r="I1269">
            <v>535</v>
          </cell>
        </row>
        <row r="1270">
          <cell r="A1270" t="str">
            <v>17.4.A7</v>
          </cell>
          <cell r="B1270" t="str">
            <v>A09.05.118.159</v>
          </cell>
          <cell r="C1270" t="str">
            <v>Кострец безостый  (Bromus inermis)  IgE, G11</v>
          </cell>
          <cell r="D1270">
            <v>9</v>
          </cell>
          <cell r="E1270" t="str">
            <v>кол.</v>
          </cell>
          <cell r="F1270">
            <v>2</v>
          </cell>
          <cell r="G1270" t="str">
            <v>Сыворотка</v>
          </cell>
          <cell r="H1270" t="str">
            <v>ПЖК</v>
          </cell>
          <cell r="I1270">
            <v>535</v>
          </cell>
        </row>
        <row r="1271">
          <cell r="A1271" t="str">
            <v>17.4.A26</v>
          </cell>
          <cell r="B1271" t="str">
            <v>A09.05.118.160</v>
          </cell>
          <cell r="C1271" t="str">
            <v>Крапива двудомная (Urtica dioica) IgE, W20</v>
          </cell>
          <cell r="D1271">
            <v>9</v>
          </cell>
          <cell r="E1271" t="str">
            <v>кол.</v>
          </cell>
          <cell r="F1271">
            <v>2</v>
          </cell>
          <cell r="G1271" t="str">
            <v>Сыворотка</v>
          </cell>
          <cell r="H1271" t="str">
            <v>ПЖК</v>
          </cell>
          <cell r="I1271">
            <v>535</v>
          </cell>
        </row>
        <row r="1272">
          <cell r="A1272" t="str">
            <v>17.4.A28</v>
          </cell>
          <cell r="B1272" t="str">
            <v>A09.05.118.161</v>
          </cell>
          <cell r="C1272" t="str">
            <v>Лебеда сереющая (Atriplex canescens) IgE, W75</v>
          </cell>
          <cell r="D1272">
            <v>9</v>
          </cell>
          <cell r="E1272" t="str">
            <v>кол.</v>
          </cell>
          <cell r="F1272">
            <v>2</v>
          </cell>
          <cell r="G1272" t="str">
            <v>Сыворотка</v>
          </cell>
          <cell r="H1272" t="str">
            <v>ПЖК</v>
          </cell>
          <cell r="I1272">
            <v>535</v>
          </cell>
        </row>
        <row r="1273">
          <cell r="A1273" t="str">
            <v>17.4.A37</v>
          </cell>
          <cell r="B1273" t="str">
            <v>A09.05.118.162</v>
          </cell>
          <cell r="C1273" t="str">
            <v>Лебеда чечевицеобразная (A. lentiformis) IgE, W15</v>
          </cell>
          <cell r="D1273">
            <v>9</v>
          </cell>
          <cell r="E1273" t="str">
            <v>кол.</v>
          </cell>
          <cell r="F1273">
            <v>2</v>
          </cell>
          <cell r="G1273" t="str">
            <v>Сыворотка</v>
          </cell>
          <cell r="H1273" t="str">
            <v>ПЖК</v>
          </cell>
          <cell r="I1273">
            <v>535</v>
          </cell>
        </row>
        <row r="1274">
          <cell r="A1274" t="str">
            <v>17.4.A9</v>
          </cell>
          <cell r="B1274" t="str">
            <v>A09.05.118.163</v>
          </cell>
          <cell r="C1274" t="str">
            <v>Лисохвост луговой (Alopecurus pratensis) IgE, G16</v>
          </cell>
          <cell r="D1274">
            <v>9</v>
          </cell>
          <cell r="E1274" t="str">
            <v>кол.</v>
          </cell>
          <cell r="F1274">
            <v>2</v>
          </cell>
          <cell r="G1274" t="str">
            <v>Сыворотка</v>
          </cell>
          <cell r="H1274" t="str">
            <v>ПЖК</v>
          </cell>
          <cell r="I1274">
            <v>4450</v>
          </cell>
        </row>
        <row r="1275">
          <cell r="A1275" t="str">
            <v>17.4.A29</v>
          </cell>
          <cell r="B1275" t="str">
            <v>A09.05.118.164</v>
          </cell>
          <cell r="C1275" t="str">
            <v>Марь белая (Chenopodium album) IgE, W10</v>
          </cell>
          <cell r="D1275">
            <v>9</v>
          </cell>
          <cell r="E1275" t="str">
            <v>кол.</v>
          </cell>
          <cell r="F1275">
            <v>2</v>
          </cell>
          <cell r="G1275" t="str">
            <v>Сыворотка</v>
          </cell>
          <cell r="H1275" t="str">
            <v>ПЖК</v>
          </cell>
          <cell r="I1275">
            <v>535</v>
          </cell>
        </row>
        <row r="1276">
          <cell r="A1276" t="str">
            <v>17.4.A10</v>
          </cell>
          <cell r="B1276" t="str">
            <v>A09.05.118.165</v>
          </cell>
          <cell r="C1276" t="str">
            <v>Мятлик луговой (Poa pratensis) IgE, G8</v>
          </cell>
          <cell r="D1276">
            <v>9</v>
          </cell>
          <cell r="E1276" t="str">
            <v>кол.</v>
          </cell>
          <cell r="F1276">
            <v>2</v>
          </cell>
          <cell r="G1276" t="str">
            <v>Сыворотка</v>
          </cell>
          <cell r="H1276" t="str">
            <v>ПЖК</v>
          </cell>
          <cell r="I1276">
            <v>1770</v>
          </cell>
        </row>
        <row r="1277">
          <cell r="A1277" t="str">
            <v>17.4.A11</v>
          </cell>
          <cell r="B1277" t="str">
            <v>A09.05.118.166</v>
          </cell>
          <cell r="C1277" t="str">
            <v>Овес культивированный (Avena sativa) IgE, G14</v>
          </cell>
          <cell r="D1277">
            <v>9</v>
          </cell>
          <cell r="E1277" t="str">
            <v>кол.</v>
          </cell>
          <cell r="F1277">
            <v>2</v>
          </cell>
          <cell r="G1277" t="str">
            <v>Сыворотка</v>
          </cell>
          <cell r="H1277" t="str">
            <v>ПЖК</v>
          </cell>
          <cell r="I1277">
            <v>535</v>
          </cell>
        </row>
        <row r="1278">
          <cell r="A1278" t="str">
            <v>17.4.A12</v>
          </cell>
          <cell r="B1278" t="str">
            <v>A09.05.118.167</v>
          </cell>
          <cell r="C1278" t="str">
            <v>Овсяница луговая (Festuca elatior) IgE, G4</v>
          </cell>
          <cell r="D1278">
            <v>9</v>
          </cell>
          <cell r="E1278" t="str">
            <v>кол.</v>
          </cell>
          <cell r="F1278">
            <v>2</v>
          </cell>
          <cell r="G1278" t="str">
            <v>Сыворотка</v>
          </cell>
          <cell r="H1278" t="str">
            <v>ПЖК</v>
          </cell>
          <cell r="I1278">
            <v>735</v>
          </cell>
        </row>
        <row r="1279">
          <cell r="A1279" t="str">
            <v>17.4.A31</v>
          </cell>
          <cell r="B1279" t="str">
            <v>A09.05.118.168</v>
          </cell>
          <cell r="C1279" t="str">
            <v>Одуванчик (Taraxacum officinale) IgE, W8</v>
          </cell>
          <cell r="D1279">
            <v>9</v>
          </cell>
          <cell r="E1279" t="str">
            <v>кол.</v>
          </cell>
          <cell r="F1279">
            <v>2</v>
          </cell>
          <cell r="G1279" t="str">
            <v>Сыворотка</v>
          </cell>
          <cell r="H1279" t="str">
            <v>ПЖК</v>
          </cell>
          <cell r="I1279">
            <v>535</v>
          </cell>
        </row>
        <row r="1280">
          <cell r="A1280" t="str">
            <v>17.4.A32</v>
          </cell>
          <cell r="B1280" t="str">
            <v>A09.05.118.169</v>
          </cell>
          <cell r="C1280" t="str">
            <v>Подорожник (Plantago lanceolata) IgE, W9</v>
          </cell>
          <cell r="D1280">
            <v>9</v>
          </cell>
          <cell r="E1280" t="str">
            <v>кол.</v>
          </cell>
          <cell r="F1280">
            <v>2</v>
          </cell>
          <cell r="G1280" t="str">
            <v>Сыворотка</v>
          </cell>
          <cell r="H1280" t="str">
            <v>ПЖК</v>
          </cell>
          <cell r="I1280">
            <v>535</v>
          </cell>
        </row>
        <row r="1281">
          <cell r="A1281" t="str">
            <v>17.4.A13</v>
          </cell>
          <cell r="B1281" t="str">
            <v>A09.05.118.170</v>
          </cell>
          <cell r="C1281" t="str">
            <v>Полевица (Agrostis alba) IgE, G9</v>
          </cell>
          <cell r="D1281">
            <v>9</v>
          </cell>
          <cell r="E1281" t="str">
            <v>кол.</v>
          </cell>
          <cell r="F1281">
            <v>2</v>
          </cell>
          <cell r="G1281" t="str">
            <v>Сыворотка</v>
          </cell>
          <cell r="H1281" t="str">
            <v>ПЖК</v>
          </cell>
          <cell r="I1281">
            <v>535</v>
          </cell>
        </row>
        <row r="1282">
          <cell r="A1282" t="str">
            <v>17.4.A33</v>
          </cell>
          <cell r="B1282" t="str">
            <v>A09.05.118.171</v>
          </cell>
          <cell r="C1282" t="str">
            <v>Полынь горькая (Artemisia absinthum) IgE, W5</v>
          </cell>
          <cell r="D1282">
            <v>9</v>
          </cell>
          <cell r="E1282" t="str">
            <v>кол.</v>
          </cell>
          <cell r="F1282">
            <v>2</v>
          </cell>
          <cell r="G1282" t="str">
            <v>Сыворотка</v>
          </cell>
          <cell r="H1282" t="str">
            <v>ПЖК</v>
          </cell>
          <cell r="I1282">
            <v>535</v>
          </cell>
        </row>
        <row r="1283">
          <cell r="A1283" t="str">
            <v>17.4.A34</v>
          </cell>
          <cell r="B1283" t="str">
            <v>A09.05.118.172</v>
          </cell>
          <cell r="C1283" t="str">
            <v>Полынь обыкновенная (Artemisia vulgaris) IgE, W6</v>
          </cell>
          <cell r="D1283">
            <v>9</v>
          </cell>
          <cell r="E1283" t="str">
            <v>кол.</v>
          </cell>
          <cell r="F1283">
            <v>2</v>
          </cell>
          <cell r="G1283" t="str">
            <v>Сыворотка</v>
          </cell>
          <cell r="H1283" t="str">
            <v>ПЖК</v>
          </cell>
          <cell r="I1283">
            <v>535</v>
          </cell>
        </row>
        <row r="1284">
          <cell r="A1284" t="str">
            <v>17.4.A35</v>
          </cell>
          <cell r="B1284" t="str">
            <v>A09.05.118.173</v>
          </cell>
          <cell r="C1284" t="str">
            <v>Постенница лекарственная (P. officinalis) IgE, W19</v>
          </cell>
          <cell r="D1284">
            <v>9</v>
          </cell>
          <cell r="E1284" t="str">
            <v>кол.</v>
          </cell>
          <cell r="F1284">
            <v>2</v>
          </cell>
          <cell r="G1284" t="str">
            <v>Сыворотка</v>
          </cell>
          <cell r="H1284" t="str">
            <v>ПЖК</v>
          </cell>
          <cell r="I1284">
            <v>535</v>
          </cell>
        </row>
        <row r="1285">
          <cell r="A1285" t="str">
            <v>17.4.A14</v>
          </cell>
          <cell r="B1285" t="str">
            <v>A09.05.118.174</v>
          </cell>
          <cell r="C1285" t="str">
            <v>Пшеница (Triticum sativum) IgE, G15</v>
          </cell>
          <cell r="D1285">
            <v>9</v>
          </cell>
          <cell r="E1285" t="str">
            <v>кол.</v>
          </cell>
          <cell r="F1285">
            <v>2</v>
          </cell>
          <cell r="G1285" t="str">
            <v>Сыворотка</v>
          </cell>
          <cell r="H1285" t="str">
            <v>ПЖК</v>
          </cell>
          <cell r="I1285">
            <v>535</v>
          </cell>
        </row>
        <row r="1286">
          <cell r="A1286" t="str">
            <v>17.4.A15</v>
          </cell>
          <cell r="B1286" t="str">
            <v>A09.05.118.175</v>
          </cell>
          <cell r="C1286" t="str">
            <v>Рожь культивированная (Secale cereale) IgE, G12</v>
          </cell>
          <cell r="D1286">
            <v>9</v>
          </cell>
          <cell r="E1286" t="str">
            <v>кол.</v>
          </cell>
          <cell r="F1286">
            <v>2</v>
          </cell>
          <cell r="G1286" t="str">
            <v>Сыворотка</v>
          </cell>
          <cell r="H1286" t="str">
            <v>ПЖК</v>
          </cell>
          <cell r="I1286">
            <v>535</v>
          </cell>
        </row>
        <row r="1287">
          <cell r="A1287" t="str">
            <v>17.4.A16</v>
          </cell>
          <cell r="B1287" t="str">
            <v>A09.05.118.176</v>
          </cell>
          <cell r="C1287" t="str">
            <v>Плевел многолетний (Lolium perenne) IgE, G5</v>
          </cell>
          <cell r="D1287">
            <v>9</v>
          </cell>
          <cell r="E1287" t="str">
            <v>кол.</v>
          </cell>
          <cell r="F1287">
            <v>2</v>
          </cell>
          <cell r="G1287" t="str">
            <v>Сыворотка</v>
          </cell>
          <cell r="H1287" t="str">
            <v>ПЖК</v>
          </cell>
          <cell r="I1287">
            <v>535</v>
          </cell>
        </row>
        <row r="1288">
          <cell r="A1288" t="str">
            <v>17.4.A36</v>
          </cell>
          <cell r="B1288" t="str">
            <v>A09.05.118.177</v>
          </cell>
          <cell r="C1288" t="str">
            <v>Ромашка (нивяник) (Ch. leucanthenum) IgE, W7</v>
          </cell>
          <cell r="D1288">
            <v>9</v>
          </cell>
          <cell r="E1288" t="str">
            <v>кол.</v>
          </cell>
          <cell r="F1288">
            <v>2</v>
          </cell>
          <cell r="G1288" t="str">
            <v>Сыворотка</v>
          </cell>
          <cell r="H1288" t="str">
            <v>ПЖК</v>
          </cell>
          <cell r="I1288">
            <v>535</v>
          </cell>
        </row>
        <row r="1289">
          <cell r="A1289" t="str">
            <v>17.4.A8</v>
          </cell>
          <cell r="B1289" t="str">
            <v>A09.05.118.178</v>
          </cell>
          <cell r="C1289" t="str">
            <v>Рыльца кукурузные (Zea mays) IgE, G202</v>
          </cell>
          <cell r="D1289">
            <v>9</v>
          </cell>
          <cell r="E1289" t="str">
            <v>кол.</v>
          </cell>
          <cell r="F1289">
            <v>2</v>
          </cell>
          <cell r="G1289" t="str">
            <v>Сыворотка</v>
          </cell>
          <cell r="H1289" t="str">
            <v>ПЖК</v>
          </cell>
          <cell r="I1289">
            <v>535</v>
          </cell>
        </row>
        <row r="1290">
          <cell r="A1290" t="str">
            <v>17.4.A18</v>
          </cell>
          <cell r="B1290" t="str">
            <v>A09.05.118.179</v>
          </cell>
          <cell r="C1290" t="str">
            <v>Тимофеевка (Phleum pratense) IgE, G6</v>
          </cell>
          <cell r="D1290">
            <v>9</v>
          </cell>
          <cell r="E1290" t="str">
            <v>кол.</v>
          </cell>
          <cell r="F1290">
            <v>2</v>
          </cell>
          <cell r="G1290" t="str">
            <v>Сыворотка</v>
          </cell>
          <cell r="H1290" t="str">
            <v>ПЖК</v>
          </cell>
          <cell r="I1290">
            <v>535</v>
          </cell>
        </row>
        <row r="1291">
          <cell r="C1291" t="str">
            <v>Индивидуальные аллергены пыли IgE</v>
          </cell>
        </row>
        <row r="1292">
          <cell r="A1292" t="str">
            <v>17.7.A1</v>
          </cell>
          <cell r="B1292" t="str">
            <v>A09.05.118.182</v>
          </cell>
          <cell r="C1292" t="str">
            <v>Домашняя пыль тип (Greer) IgE, h1</v>
          </cell>
          <cell r="D1292">
            <v>9</v>
          </cell>
          <cell r="E1292" t="str">
            <v>кол.</v>
          </cell>
          <cell r="F1292">
            <v>2</v>
          </cell>
          <cell r="G1292" t="str">
            <v>Сыворотка</v>
          </cell>
          <cell r="H1292" t="str">
            <v>ПЖК</v>
          </cell>
          <cell r="I1292">
            <v>535</v>
          </cell>
        </row>
        <row r="1293">
          <cell r="A1293" t="str">
            <v>17.7.A7</v>
          </cell>
          <cell r="B1293" t="str">
            <v>A09.05.118.183</v>
          </cell>
          <cell r="C1293" t="str">
            <v>Домашняя пыль (Holister) IgE, h2</v>
          </cell>
          <cell r="D1293">
            <v>9</v>
          </cell>
          <cell r="E1293" t="str">
            <v>кол.</v>
          </cell>
          <cell r="F1293">
            <v>8</v>
          </cell>
          <cell r="G1293" t="str">
            <v>Сыворотка</v>
          </cell>
          <cell r="H1293" t="str">
            <v>ПЖК</v>
          </cell>
          <cell r="I1293">
            <v>815</v>
          </cell>
        </row>
        <row r="1294">
          <cell r="A1294" t="str">
            <v>17.7.A6</v>
          </cell>
          <cell r="B1294" t="str">
            <v>A09.05.118.184</v>
          </cell>
          <cell r="C1294" t="str">
            <v>Пыль пшеничной муки IgE, K301</v>
          </cell>
          <cell r="D1294">
            <v>9</v>
          </cell>
          <cell r="E1294" t="str">
            <v>кол.</v>
          </cell>
          <cell r="F1294">
            <v>2</v>
          </cell>
          <cell r="G1294" t="str">
            <v>Сыворотка</v>
          </cell>
          <cell r="H1294" t="str">
            <v>ПЖК</v>
          </cell>
          <cell r="I1294">
            <v>535</v>
          </cell>
        </row>
        <row r="1295">
          <cell r="C1295" t="str">
            <v>Индивидуальные аллергены клещей IgE</v>
          </cell>
        </row>
        <row r="1296">
          <cell r="A1296" t="str">
            <v>17.8.A1</v>
          </cell>
          <cell r="B1296" t="str">
            <v>A09.05.118.185</v>
          </cell>
          <cell r="C1296" t="str">
            <v>Клещ-дерматофаг мучной (D. farinae) IgE, D2</v>
          </cell>
          <cell r="D1296">
            <v>9</v>
          </cell>
          <cell r="E1296" t="str">
            <v>кол.</v>
          </cell>
          <cell r="F1296">
            <v>2</v>
          </cell>
          <cell r="G1296" t="str">
            <v>Сыворотка</v>
          </cell>
          <cell r="H1296" t="str">
            <v>ПЖК</v>
          </cell>
          <cell r="I1296">
            <v>835</v>
          </cell>
        </row>
        <row r="1297">
          <cell r="A1297" t="str">
            <v>17.8.A2</v>
          </cell>
          <cell r="B1297" t="str">
            <v>A09.05.118.186</v>
          </cell>
          <cell r="C1297" t="str">
            <v>Клещ-дерматофаг перинный (D.pteronyssinus) IgE, D1</v>
          </cell>
          <cell r="D1297">
            <v>9</v>
          </cell>
          <cell r="E1297" t="str">
            <v>кол.</v>
          </cell>
          <cell r="F1297">
            <v>2</v>
          </cell>
          <cell r="G1297" t="str">
            <v>Сыворотка</v>
          </cell>
          <cell r="H1297" t="str">
            <v>ПЖК</v>
          </cell>
          <cell r="I1297">
            <v>535</v>
          </cell>
        </row>
        <row r="1298">
          <cell r="C1298" t="str">
            <v>Индивидуальные аллергены грибов и плесени IgE</v>
          </cell>
        </row>
        <row r="1299">
          <cell r="A1299" t="str">
            <v>17.9.A1</v>
          </cell>
          <cell r="B1299" t="str">
            <v>A09.05.118.187</v>
          </cell>
          <cell r="C1299" t="str">
            <v>Грибы рода кандида (Candida albicans) IgE, M5</v>
          </cell>
          <cell r="D1299">
            <v>9</v>
          </cell>
          <cell r="E1299" t="str">
            <v>кол.</v>
          </cell>
          <cell r="F1299">
            <v>2</v>
          </cell>
          <cell r="G1299" t="str">
            <v>Сыворотка</v>
          </cell>
          <cell r="H1299" t="str">
            <v>ПЖК</v>
          </cell>
          <cell r="I1299">
            <v>535</v>
          </cell>
        </row>
        <row r="1300">
          <cell r="A1300" t="str">
            <v>17.9.A2</v>
          </cell>
          <cell r="B1300" t="str">
            <v>A09.05.118.188</v>
          </cell>
          <cell r="C1300" t="str">
            <v>Плесневый гриб (Chaetomium globosum) IgE, M208</v>
          </cell>
          <cell r="D1300">
            <v>9</v>
          </cell>
          <cell r="E1300" t="str">
            <v>кол.</v>
          </cell>
          <cell r="F1300">
            <v>2</v>
          </cell>
          <cell r="G1300" t="str">
            <v>Сыворотка</v>
          </cell>
          <cell r="H1300" t="str">
            <v>ПЖК</v>
          </cell>
          <cell r="I1300">
            <v>535</v>
          </cell>
        </row>
        <row r="1301">
          <cell r="A1301" t="str">
            <v>17.9.A3</v>
          </cell>
          <cell r="B1301" t="str">
            <v>A09.05.118.189</v>
          </cell>
          <cell r="C1301" t="str">
            <v>Плесневый гриб (Aspergillus fumigatus) IgE, M3</v>
          </cell>
          <cell r="D1301">
            <v>9</v>
          </cell>
          <cell r="E1301" t="str">
            <v>кол.</v>
          </cell>
          <cell r="F1301">
            <v>2</v>
          </cell>
          <cell r="G1301" t="str">
            <v>Сыворотка</v>
          </cell>
          <cell r="H1301" t="str">
            <v>ПЖК</v>
          </cell>
          <cell r="I1301">
            <v>830</v>
          </cell>
        </row>
        <row r="1302">
          <cell r="A1302" t="str">
            <v>17.9.A4</v>
          </cell>
          <cell r="B1302" t="str">
            <v>A09.05.118.190</v>
          </cell>
          <cell r="C1302" t="str">
            <v>Плесневый гриб (Alternaria tenuis) IgE, M6</v>
          </cell>
          <cell r="D1302">
            <v>9</v>
          </cell>
          <cell r="E1302" t="str">
            <v>кол.</v>
          </cell>
          <cell r="F1302">
            <v>2</v>
          </cell>
          <cell r="G1302" t="str">
            <v>Сыворотка</v>
          </cell>
          <cell r="H1302" t="str">
            <v>ПЖК</v>
          </cell>
          <cell r="I1302">
            <v>845</v>
          </cell>
        </row>
        <row r="1303">
          <cell r="A1303" t="str">
            <v>17.9.A5</v>
          </cell>
          <cell r="B1303" t="str">
            <v>A09.05.118.191</v>
          </cell>
          <cell r="C1303" t="str">
            <v>Плесневый гриб (Cladosporium herbarum) IgE, m2</v>
          </cell>
          <cell r="D1303">
            <v>9</v>
          </cell>
          <cell r="E1303" t="str">
            <v>кол.</v>
          </cell>
          <cell r="F1303">
            <v>8</v>
          </cell>
          <cell r="G1303" t="str">
            <v>Сыворотка</v>
          </cell>
          <cell r="H1303" t="str">
            <v>ПЖК</v>
          </cell>
          <cell r="I1303">
            <v>965</v>
          </cell>
        </row>
        <row r="1304">
          <cell r="A1304" t="str">
            <v>17.9.A6</v>
          </cell>
          <cell r="B1304" t="str">
            <v>A09.05.118.192</v>
          </cell>
          <cell r="C1304" t="str">
            <v>Плесневый гриб (Penicillum notatum) IgE, m1</v>
          </cell>
          <cell r="D1304">
            <v>9</v>
          </cell>
          <cell r="E1304" t="str">
            <v>кол.</v>
          </cell>
          <cell r="F1304">
            <v>8</v>
          </cell>
          <cell r="G1304" t="str">
            <v>Сыворотка</v>
          </cell>
          <cell r="H1304" t="str">
            <v>ПЖК</v>
          </cell>
          <cell r="I1304">
            <v>1150</v>
          </cell>
        </row>
        <row r="1305">
          <cell r="C1305" t="str">
            <v>Индивидуальные аллергены токсинов IgE</v>
          </cell>
        </row>
        <row r="1306">
          <cell r="A1306" t="str">
            <v>17.10.A1</v>
          </cell>
          <cell r="B1306" t="str">
            <v>A09.05.118.193</v>
          </cell>
          <cell r="C1306" t="str">
            <v>Энтеротоксин А (Staphylococcus aureus) IgE, O72</v>
          </cell>
          <cell r="D1306">
            <v>9</v>
          </cell>
          <cell r="E1306" t="str">
            <v>кол.</v>
          </cell>
          <cell r="F1306">
            <v>2</v>
          </cell>
          <cell r="G1306" t="str">
            <v>Сыворотка</v>
          </cell>
          <cell r="H1306" t="str">
            <v>ПЖК</v>
          </cell>
          <cell r="I1306">
            <v>535</v>
          </cell>
        </row>
        <row r="1307">
          <cell r="A1307" t="str">
            <v>17.10.A2</v>
          </cell>
          <cell r="B1307" t="str">
            <v>A09.05.118.194</v>
          </cell>
          <cell r="C1307" t="str">
            <v>Энтеротоксин B (Staphylococcus aureus) IgE, O73</v>
          </cell>
          <cell r="D1307">
            <v>9</v>
          </cell>
          <cell r="E1307" t="str">
            <v>кол.</v>
          </cell>
          <cell r="F1307">
            <v>2</v>
          </cell>
          <cell r="G1307" t="str">
            <v>Сыворотка</v>
          </cell>
          <cell r="H1307" t="str">
            <v>ПЖК</v>
          </cell>
          <cell r="I1307">
            <v>690</v>
          </cell>
        </row>
        <row r="1308">
          <cell r="C1308" t="str">
            <v>Индивидуальные аллергены гельминтов IgE</v>
          </cell>
        </row>
        <row r="1309">
          <cell r="A1309" t="str">
            <v>17.11.A1</v>
          </cell>
          <cell r="B1309" t="str">
            <v>A09.05.118.195</v>
          </cell>
          <cell r="C1309" t="str">
            <v>Антитела к аскаридам (Ascaris lumbricoides) IgЕ,P1</v>
          </cell>
          <cell r="D1309">
            <v>9</v>
          </cell>
          <cell r="E1309" t="str">
            <v>кол.</v>
          </cell>
          <cell r="F1309">
            <v>2</v>
          </cell>
          <cell r="G1309" t="str">
            <v>Сыворотка</v>
          </cell>
          <cell r="H1309" t="str">
            <v>ПЖК</v>
          </cell>
          <cell r="I1309">
            <v>535</v>
          </cell>
        </row>
        <row r="1310">
          <cell r="A1310" t="str">
            <v>17.11.A2</v>
          </cell>
          <cell r="B1310" t="str">
            <v>A09.05.118.196</v>
          </cell>
          <cell r="C1310" t="str">
            <v>Личинки Anisakis (Anisakis Larvae) IgE, P4</v>
          </cell>
          <cell r="D1310">
            <v>9</v>
          </cell>
          <cell r="E1310" t="str">
            <v>кол.</v>
          </cell>
          <cell r="F1310">
            <v>2</v>
          </cell>
          <cell r="G1310" t="str">
            <v>Сыворотка</v>
          </cell>
          <cell r="H1310" t="str">
            <v>ПЖК</v>
          </cell>
          <cell r="I1310">
            <v>535</v>
          </cell>
        </row>
        <row r="1311">
          <cell r="C1311" t="str">
            <v>Индивидуальные аллергены насекомых и их ядов IgE</v>
          </cell>
        </row>
        <row r="1312">
          <cell r="A1312" t="str">
            <v>17.12.A1</v>
          </cell>
          <cell r="B1312" t="str">
            <v>A09.05.118.197</v>
          </cell>
          <cell r="C1312" t="str">
            <v>Комар (сем. Culicidae) IgE, I71</v>
          </cell>
          <cell r="D1312">
            <v>9</v>
          </cell>
          <cell r="E1312" t="str">
            <v>кол.</v>
          </cell>
          <cell r="F1312">
            <v>2</v>
          </cell>
          <cell r="G1312" t="str">
            <v>Сыворотка</v>
          </cell>
          <cell r="H1312" t="str">
            <v>ПЖК</v>
          </cell>
          <cell r="I1312">
            <v>710</v>
          </cell>
        </row>
        <row r="1313">
          <cell r="A1313" t="str">
            <v>17.12.A2</v>
          </cell>
          <cell r="B1313" t="str">
            <v>A09.05.118.198</v>
          </cell>
          <cell r="C1313" t="str">
            <v>Моль (сем. Tineidae) IgE, I8</v>
          </cell>
          <cell r="D1313">
            <v>9</v>
          </cell>
          <cell r="E1313" t="str">
            <v>кол.</v>
          </cell>
          <cell r="F1313">
            <v>2</v>
          </cell>
          <cell r="G1313" t="str">
            <v>Сыворотка</v>
          </cell>
          <cell r="H1313" t="str">
            <v>ПЖК</v>
          </cell>
          <cell r="I1313">
            <v>535</v>
          </cell>
        </row>
        <row r="1314">
          <cell r="A1314" t="str">
            <v>17.12.A3</v>
          </cell>
          <cell r="B1314" t="str">
            <v>A09.05.118.199</v>
          </cell>
          <cell r="C1314" t="str">
            <v>Мошки красной личинка(Chironomus plumosus) IgE,I73</v>
          </cell>
          <cell r="D1314">
            <v>9</v>
          </cell>
          <cell r="E1314" t="str">
            <v>кол.</v>
          </cell>
          <cell r="F1314">
            <v>2</v>
          </cell>
          <cell r="G1314" t="str">
            <v>Сыворотка</v>
          </cell>
          <cell r="H1314" t="str">
            <v>ПЖК</v>
          </cell>
          <cell r="I1314">
            <v>535</v>
          </cell>
        </row>
        <row r="1315">
          <cell r="A1315" t="str">
            <v>17.12.A4</v>
          </cell>
          <cell r="B1315" t="str">
            <v>A09.05.118.200</v>
          </cell>
          <cell r="C1315" t="str">
            <v>Муравей рыжий (Solenopsis invicta) IgE, I70</v>
          </cell>
          <cell r="D1315">
            <v>9</v>
          </cell>
          <cell r="E1315" t="str">
            <v>кол.</v>
          </cell>
          <cell r="F1315">
            <v>2</v>
          </cell>
          <cell r="G1315" t="str">
            <v>Сыворотка</v>
          </cell>
          <cell r="H1315" t="str">
            <v>ПЖК</v>
          </cell>
          <cell r="I1315">
            <v>535</v>
          </cell>
        </row>
        <row r="1316">
          <cell r="A1316" t="str">
            <v>17.12.A5</v>
          </cell>
          <cell r="B1316" t="str">
            <v>A09.05.118.201</v>
          </cell>
          <cell r="C1316" t="str">
            <v>Слепень (сем. Tabanidae) IgE, I204</v>
          </cell>
          <cell r="D1316">
            <v>9</v>
          </cell>
          <cell r="E1316" t="str">
            <v>кол.</v>
          </cell>
          <cell r="F1316">
            <v>2</v>
          </cell>
          <cell r="G1316" t="str">
            <v>Сыворотка</v>
          </cell>
          <cell r="H1316" t="str">
            <v>ПЖК</v>
          </cell>
          <cell r="I1316">
            <v>535</v>
          </cell>
        </row>
        <row r="1317">
          <cell r="A1317" t="str">
            <v>17.12.A6</v>
          </cell>
          <cell r="B1317" t="str">
            <v>A09.05.118.202</v>
          </cell>
          <cell r="C1317" t="str">
            <v>Таракан рыжий (Blatella germanica) IgE, I6</v>
          </cell>
          <cell r="D1317">
            <v>9</v>
          </cell>
          <cell r="E1317" t="str">
            <v>кол.</v>
          </cell>
          <cell r="F1317">
            <v>2</v>
          </cell>
          <cell r="G1317" t="str">
            <v>Сыворотка</v>
          </cell>
          <cell r="H1317" t="str">
            <v>ПЖК</v>
          </cell>
          <cell r="I1317">
            <v>535</v>
          </cell>
        </row>
        <row r="1318">
          <cell r="A1318" t="str">
            <v>17.12.A7</v>
          </cell>
          <cell r="B1318" t="str">
            <v>A09.05.118.203</v>
          </cell>
          <cell r="C1318" t="str">
            <v>Шершень (оса пятнистая) (D. maculata) IgE, I2</v>
          </cell>
          <cell r="D1318">
            <v>9</v>
          </cell>
          <cell r="E1318" t="str">
            <v>кол.</v>
          </cell>
          <cell r="F1318">
            <v>2</v>
          </cell>
          <cell r="G1318" t="str">
            <v>Сыворотка</v>
          </cell>
          <cell r="H1318" t="str">
            <v>ПЖК</v>
          </cell>
          <cell r="I1318">
            <v>535</v>
          </cell>
        </row>
        <row r="1319">
          <cell r="A1319" t="str">
            <v>17.12.A10</v>
          </cell>
          <cell r="B1319" t="str">
            <v>A09.05.118.204</v>
          </cell>
          <cell r="C1319" t="str">
            <v>Яд осиный (род Vespula) IgE, I3</v>
          </cell>
          <cell r="D1319">
            <v>9</v>
          </cell>
          <cell r="E1319" t="str">
            <v>кол.</v>
          </cell>
          <cell r="F1319">
            <v>2</v>
          </cell>
          <cell r="G1319" t="str">
            <v>Сыворотка</v>
          </cell>
          <cell r="H1319" t="str">
            <v>ПЖК</v>
          </cell>
          <cell r="I1319">
            <v>710</v>
          </cell>
        </row>
        <row r="1320">
          <cell r="A1320" t="str">
            <v>17.12.A11</v>
          </cell>
          <cell r="B1320" t="str">
            <v>A09.05.118.205</v>
          </cell>
          <cell r="C1320" t="str">
            <v>Яд осиный (род Polistes) IgE, I4</v>
          </cell>
          <cell r="D1320">
            <v>9</v>
          </cell>
          <cell r="E1320" t="str">
            <v>кол.</v>
          </cell>
          <cell r="F1320">
            <v>2</v>
          </cell>
          <cell r="G1320" t="str">
            <v>Сыворотка</v>
          </cell>
          <cell r="H1320" t="str">
            <v>ПЖК</v>
          </cell>
          <cell r="I1320">
            <v>535</v>
          </cell>
        </row>
        <row r="1321">
          <cell r="A1321" t="str">
            <v>17.12.A12</v>
          </cell>
          <cell r="B1321" t="str">
            <v>A09.05.118.206</v>
          </cell>
          <cell r="C1321" t="str">
            <v>Яд пчелы (Apis mellifera) IgE, I1</v>
          </cell>
          <cell r="D1321">
            <v>9</v>
          </cell>
          <cell r="E1321" t="str">
            <v>кол.</v>
          </cell>
          <cell r="F1321">
            <v>2</v>
          </cell>
          <cell r="G1321" t="str">
            <v>Сыворотка</v>
          </cell>
          <cell r="H1321" t="str">
            <v>ПЖК</v>
          </cell>
          <cell r="I1321">
            <v>535</v>
          </cell>
        </row>
        <row r="1322">
          <cell r="C1322" t="str">
            <v>Индивидуальные аллергены лекарств и химических веществ IgE</v>
          </cell>
        </row>
        <row r="1323">
          <cell r="A1323" t="str">
            <v>17.13.A1</v>
          </cell>
          <cell r="B1323" t="str">
            <v>A09.05.118.211</v>
          </cell>
          <cell r="C1323" t="str">
            <v>Пенициллин G IgE, С1</v>
          </cell>
          <cell r="D1323">
            <v>9</v>
          </cell>
          <cell r="E1323" t="str">
            <v>кол.</v>
          </cell>
          <cell r="F1323">
            <v>2</v>
          </cell>
          <cell r="G1323" t="str">
            <v>Сыворотка</v>
          </cell>
          <cell r="H1323" t="str">
            <v>ПЖК</v>
          </cell>
          <cell r="I1323">
            <v>770</v>
          </cell>
        </row>
        <row r="1324">
          <cell r="A1324" t="str">
            <v>17.13.A2</v>
          </cell>
          <cell r="B1324" t="str">
            <v>A09.05.118.212</v>
          </cell>
          <cell r="C1324" t="str">
            <v>Пенициллин V IgE, С2</v>
          </cell>
          <cell r="D1324">
            <v>9</v>
          </cell>
          <cell r="E1324" t="str">
            <v>кол.</v>
          </cell>
          <cell r="F1324">
            <v>2</v>
          </cell>
          <cell r="G1324" t="str">
            <v>Сыворотка</v>
          </cell>
          <cell r="H1324" t="str">
            <v>ПЖК</v>
          </cell>
          <cell r="I1324">
            <v>770</v>
          </cell>
        </row>
        <row r="1325">
          <cell r="A1325" t="str">
            <v>17.13.A13</v>
          </cell>
          <cell r="B1325" t="str">
            <v>A09.05.118.213</v>
          </cell>
          <cell r="C1325" t="str">
            <v>Формальдегид IgE, K80</v>
          </cell>
          <cell r="D1325">
            <v>9</v>
          </cell>
          <cell r="E1325" t="str">
            <v>кол.</v>
          </cell>
          <cell r="F1325">
            <v>2</v>
          </cell>
          <cell r="G1325" t="str">
            <v>Сыворотка</v>
          </cell>
          <cell r="H1325" t="str">
            <v>ПЖК</v>
          </cell>
          <cell r="I1325">
            <v>770</v>
          </cell>
        </row>
        <row r="1326">
          <cell r="A1326" t="str">
            <v>17.13.A8</v>
          </cell>
          <cell r="B1326" t="str">
            <v>A09.05.118.470</v>
          </cell>
          <cell r="C1326" t="str">
            <v>Азитромицин IgE, С194</v>
          </cell>
          <cell r="D1326">
            <v>9</v>
          </cell>
          <cell r="E1326" t="str">
            <v>кол.</v>
          </cell>
          <cell r="F1326">
            <v>5</v>
          </cell>
          <cell r="G1326" t="str">
            <v>Сыворотка</v>
          </cell>
          <cell r="H1326" t="str">
            <v>ПЖК</v>
          </cell>
          <cell r="I1326">
            <v>775</v>
          </cell>
        </row>
        <row r="1327">
          <cell r="A1327" t="str">
            <v>17.13.A11</v>
          </cell>
          <cell r="B1327" t="str">
            <v>A09.05.118.214</v>
          </cell>
          <cell r="C1327" t="str">
            <v>Цефуроксим IgE, C308</v>
          </cell>
          <cell r="D1327">
            <v>9</v>
          </cell>
          <cell r="E1327" t="str">
            <v>кол.</v>
          </cell>
          <cell r="F1327">
            <v>5</v>
          </cell>
          <cell r="G1327" t="str">
            <v>Сыворотка</v>
          </cell>
          <cell r="H1327" t="str">
            <v>ПЖК</v>
          </cell>
          <cell r="I1327">
            <v>775</v>
          </cell>
        </row>
        <row r="1328">
          <cell r="A1328" t="str">
            <v>17.13.A14</v>
          </cell>
          <cell r="B1328" t="str">
            <v>A09.05.118.216</v>
          </cell>
          <cell r="C1328" t="str">
            <v>Парацетамол IgE, C85</v>
          </cell>
          <cell r="D1328">
            <v>9</v>
          </cell>
          <cell r="E1328" t="str">
            <v>кол.</v>
          </cell>
          <cell r="F1328">
            <v>8</v>
          </cell>
          <cell r="G1328" t="str">
            <v>Сыворотка</v>
          </cell>
          <cell r="H1328" t="str">
            <v>ПЖК</v>
          </cell>
          <cell r="I1328">
            <v>1225</v>
          </cell>
        </row>
        <row r="1329">
          <cell r="A1329" t="str">
            <v>17.13.A15</v>
          </cell>
          <cell r="B1329" t="str">
            <v>A09.05.118.217</v>
          </cell>
          <cell r="C1329" t="str">
            <v>Анальгин IgE, C91</v>
          </cell>
          <cell r="D1329">
            <v>9</v>
          </cell>
          <cell r="E1329" t="str">
            <v>кол.</v>
          </cell>
          <cell r="F1329">
            <v>8</v>
          </cell>
          <cell r="G1329" t="str">
            <v>Сыворотка</v>
          </cell>
          <cell r="H1329" t="str">
            <v>ПЖК</v>
          </cell>
          <cell r="I1329">
            <v>1225</v>
          </cell>
        </row>
        <row r="1330">
          <cell r="A1330" t="str">
            <v>17.13.A3</v>
          </cell>
          <cell r="B1330" t="str">
            <v>A09.05.118.209</v>
          </cell>
          <cell r="C1330" t="str">
            <v>Ампициллин IgE, C203</v>
          </cell>
          <cell r="D1330">
            <v>9</v>
          </cell>
          <cell r="E1330" t="str">
            <v>кол.</v>
          </cell>
          <cell r="F1330">
            <v>2</v>
          </cell>
          <cell r="G1330" t="str">
            <v>Сыворотка</v>
          </cell>
          <cell r="H1330" t="str">
            <v>ПЖК</v>
          </cell>
          <cell r="I1330">
            <v>770</v>
          </cell>
        </row>
        <row r="1331">
          <cell r="A1331" t="str">
            <v>17.13.A9</v>
          </cell>
          <cell r="B1331" t="str">
            <v>A09.05.118.210</v>
          </cell>
          <cell r="C1331" t="str">
            <v>Доксициклин IgE, С62</v>
          </cell>
          <cell r="D1331">
            <v>9</v>
          </cell>
          <cell r="E1331" t="str">
            <v>кол.</v>
          </cell>
          <cell r="F1331">
            <v>5</v>
          </cell>
          <cell r="G1331" t="str">
            <v>Сыворотка</v>
          </cell>
          <cell r="H1331" t="str">
            <v>ПЖК</v>
          </cell>
          <cell r="I1331">
            <v>775</v>
          </cell>
        </row>
        <row r="1332">
          <cell r="A1332" t="str">
            <v>17.13.A10</v>
          </cell>
          <cell r="B1332" t="str">
            <v>A09.05.118.471</v>
          </cell>
          <cell r="C1332" t="str">
            <v>Нистатин IgE, C122</v>
          </cell>
          <cell r="D1332">
            <v>9</v>
          </cell>
          <cell r="E1332" t="str">
            <v>кол.</v>
          </cell>
          <cell r="F1332">
            <v>5</v>
          </cell>
          <cell r="G1332" t="str">
            <v>Сыворотка</v>
          </cell>
          <cell r="H1332" t="str">
            <v>ПЖК</v>
          </cell>
          <cell r="I1332">
            <v>775</v>
          </cell>
        </row>
        <row r="1333">
          <cell r="A1333" t="str">
            <v>17.13.A7</v>
          </cell>
          <cell r="B1333" t="str">
            <v>A09.05.118.207</v>
          </cell>
          <cell r="C1333" t="str">
            <v>Инсулин человеческий IgE, C73</v>
          </cell>
          <cell r="D1333">
            <v>9</v>
          </cell>
          <cell r="E1333" t="str">
            <v>кол.</v>
          </cell>
          <cell r="F1333">
            <v>2</v>
          </cell>
          <cell r="G1333" t="str">
            <v>Сыворотка</v>
          </cell>
          <cell r="H1333" t="str">
            <v>ПЖК</v>
          </cell>
          <cell r="I1333">
            <v>770</v>
          </cell>
        </row>
        <row r="1334">
          <cell r="A1334" t="str">
            <v>17.13.A12</v>
          </cell>
          <cell r="B1334" t="str">
            <v>A09.05.118.215</v>
          </cell>
          <cell r="C1334" t="str">
            <v>Ципрофлоксацин IgE, C108</v>
          </cell>
          <cell r="D1334">
            <v>9</v>
          </cell>
          <cell r="E1334" t="str">
            <v>кол.</v>
          </cell>
          <cell r="F1334">
            <v>5</v>
          </cell>
          <cell r="G1334" t="str">
            <v>Сыворотка</v>
          </cell>
          <cell r="H1334" t="str">
            <v>ПЖК</v>
          </cell>
          <cell r="I1334">
            <v>775</v>
          </cell>
        </row>
        <row r="1335">
          <cell r="A1335" t="str">
            <v>17.13.A19</v>
          </cell>
          <cell r="B1335" t="str">
            <v>A09.05.118.221</v>
          </cell>
          <cell r="C1335" t="str">
            <v>Ацетилсалициловая кислота (аспирин) IgE, С51</v>
          </cell>
          <cell r="D1335">
            <v>9</v>
          </cell>
          <cell r="E1335" t="str">
            <v>кол.</v>
          </cell>
          <cell r="F1335">
            <v>8</v>
          </cell>
          <cell r="G1335" t="str">
            <v>Сыворотка</v>
          </cell>
          <cell r="H1335" t="str">
            <v>ПЖК</v>
          </cell>
          <cell r="I1335">
            <v>1225</v>
          </cell>
        </row>
        <row r="1336">
          <cell r="A1336" t="str">
            <v>17.13.A17</v>
          </cell>
          <cell r="B1336" t="str">
            <v>A09.05.118.218</v>
          </cell>
          <cell r="C1336" t="str">
            <v>Ибупрофен IgE, C78</v>
          </cell>
          <cell r="D1336">
            <v>9</v>
          </cell>
          <cell r="E1336" t="str">
            <v>кол.</v>
          </cell>
          <cell r="F1336">
            <v>8</v>
          </cell>
          <cell r="G1336" t="str">
            <v>Сыворотка</v>
          </cell>
          <cell r="H1336" t="str">
            <v>ПЖК</v>
          </cell>
          <cell r="I1336">
            <v>1225</v>
          </cell>
        </row>
        <row r="1337">
          <cell r="A1337" t="str">
            <v>17.13.A4</v>
          </cell>
          <cell r="B1337" t="str">
            <v>A09.05.118.208</v>
          </cell>
          <cell r="C1337" t="str">
            <v>Амоксициллин IgE, C204</v>
          </cell>
          <cell r="D1337">
            <v>9</v>
          </cell>
          <cell r="E1337" t="str">
            <v>кол.</v>
          </cell>
          <cell r="F1337">
            <v>2</v>
          </cell>
          <cell r="G1337" t="str">
            <v>Сыворотка</v>
          </cell>
          <cell r="H1337" t="str">
            <v>ПЖК</v>
          </cell>
          <cell r="I1337">
            <v>770</v>
          </cell>
        </row>
        <row r="1338">
          <cell r="A1338" t="str">
            <v>17.13.A16</v>
          </cell>
          <cell r="B1338" t="str">
            <v>A09.05.118.219</v>
          </cell>
          <cell r="C1338" t="str">
            <v>Диклофенак IgE, C79</v>
          </cell>
          <cell r="D1338">
            <v>9</v>
          </cell>
          <cell r="E1338" t="str">
            <v>кол.</v>
          </cell>
          <cell r="F1338">
            <v>8</v>
          </cell>
          <cell r="G1338" t="str">
            <v>Сыворотка</v>
          </cell>
          <cell r="H1338" t="str">
            <v>ПЖК</v>
          </cell>
          <cell r="I1338">
            <v>1225</v>
          </cell>
        </row>
        <row r="1339">
          <cell r="A1339" t="str">
            <v>17.13.A18</v>
          </cell>
          <cell r="B1339" t="str">
            <v>A09.05.118.220</v>
          </cell>
          <cell r="C1339" t="str">
            <v>Кетопрофен IgE, C172</v>
          </cell>
          <cell r="D1339">
            <v>9</v>
          </cell>
          <cell r="E1339" t="str">
            <v>кол.</v>
          </cell>
          <cell r="F1339">
            <v>8</v>
          </cell>
          <cell r="G1339" t="str">
            <v>Сыворотка</v>
          </cell>
          <cell r="H1339" t="str">
            <v>ПЖК</v>
          </cell>
          <cell r="I1339">
            <v>1225</v>
          </cell>
        </row>
        <row r="1340">
          <cell r="C1340" t="str">
            <v>Индивидуальные аллергены ткани IgE</v>
          </cell>
        </row>
        <row r="1341">
          <cell r="A1341" t="str">
            <v>17.14.A2</v>
          </cell>
          <cell r="B1341" t="str">
            <v>A09.05.118.516</v>
          </cell>
          <cell r="C1341" t="str">
            <v>Шерсть IgE, K20</v>
          </cell>
          <cell r="D1341">
            <v>9</v>
          </cell>
          <cell r="E1341" t="str">
            <v>кол.</v>
          </cell>
          <cell r="F1341">
            <v>2</v>
          </cell>
          <cell r="G1341" t="str">
            <v>Сыворотка</v>
          </cell>
          <cell r="H1341" t="str">
            <v>ПЖК</v>
          </cell>
          <cell r="I1341">
            <v>535</v>
          </cell>
        </row>
        <row r="1342">
          <cell r="A1342" t="str">
            <v>17.14.A3</v>
          </cell>
          <cell r="B1342" t="str">
            <v>A09.05.118.517</v>
          </cell>
          <cell r="C1342" t="str">
            <v>Шелк IgE, K74</v>
          </cell>
          <cell r="D1342">
            <v>9</v>
          </cell>
          <cell r="E1342" t="str">
            <v>кол.</v>
          </cell>
          <cell r="F1342">
            <v>2</v>
          </cell>
          <cell r="G1342" t="str">
            <v>Сыворотка</v>
          </cell>
          <cell r="H1342" t="str">
            <v>ПЖК</v>
          </cell>
          <cell r="I1342">
            <v>535</v>
          </cell>
        </row>
        <row r="1343">
          <cell r="A1343" t="str">
            <v>17.14.A1</v>
          </cell>
          <cell r="B1343" t="str">
            <v>A09.05.118.515</v>
          </cell>
          <cell r="C1343" t="str">
            <v>Хлопок IgE, O1</v>
          </cell>
          <cell r="D1343">
            <v>9</v>
          </cell>
          <cell r="E1343" t="str">
            <v>кол.</v>
          </cell>
          <cell r="F1343">
            <v>2</v>
          </cell>
          <cell r="G1343" t="str">
            <v>Сыворотка</v>
          </cell>
          <cell r="H1343" t="str">
            <v>ПЖК</v>
          </cell>
          <cell r="I1343">
            <v>535</v>
          </cell>
        </row>
        <row r="1344">
          <cell r="A1344" t="str">
            <v>17.14.A4</v>
          </cell>
          <cell r="B1344" t="str">
            <v>A09.05.118.514</v>
          </cell>
          <cell r="C1344" t="str">
            <v>Латекс IgE, K82</v>
          </cell>
          <cell r="D1344">
            <v>9</v>
          </cell>
          <cell r="E1344" t="str">
            <v>кол.</v>
          </cell>
          <cell r="F1344">
            <v>2</v>
          </cell>
          <cell r="G1344" t="str">
            <v>Сыворотка</v>
          </cell>
          <cell r="H1344" t="str">
            <v>ПЖК</v>
          </cell>
          <cell r="I1344">
            <v>535</v>
          </cell>
        </row>
        <row r="1345">
          <cell r="C1345" t="str">
            <v>*Панели пищевых аллергенов IgE</v>
          </cell>
        </row>
        <row r="1346">
          <cell r="A1346" t="str">
            <v>17.16.A19</v>
          </cell>
          <cell r="B1346" t="str">
            <v>B03.002.004.017</v>
          </cell>
          <cell r="C1346" t="str">
            <v>Панель пищевых аллергенов №1 IgE (арахис, миндаль, фундук, кокос, бразильский орех - суммарно)</v>
          </cell>
          <cell r="D1346" t="str">
            <v>9А</v>
          </cell>
          <cell r="E1346" t="str">
            <v>кол.</v>
          </cell>
          <cell r="F1346">
            <v>2</v>
          </cell>
          <cell r="G1346" t="str">
            <v>Сыворотка</v>
          </cell>
          <cell r="H1346" t="str">
            <v>ПЖК</v>
          </cell>
          <cell r="I1346">
            <v>1085</v>
          </cell>
        </row>
        <row r="1347">
          <cell r="A1347" t="str">
            <v>17.16.A20</v>
          </cell>
          <cell r="B1347" t="str">
            <v>B03.002.004.018</v>
          </cell>
          <cell r="C1347" t="str">
            <v>Панель пищевых аллергенов №2 IgE (треска, тунец, креветки, лосось, мидии - суммарно)</v>
          </cell>
          <cell r="D1347" t="str">
            <v>9А</v>
          </cell>
          <cell r="E1347" t="str">
            <v>кол.</v>
          </cell>
          <cell r="F1347">
            <v>2</v>
          </cell>
          <cell r="G1347" t="str">
            <v>Сыворотка</v>
          </cell>
          <cell r="H1347" t="str">
            <v>ПЖК</v>
          </cell>
          <cell r="I1347">
            <v>1085</v>
          </cell>
        </row>
        <row r="1348">
          <cell r="A1348" t="str">
            <v>17.16.A21</v>
          </cell>
          <cell r="B1348" t="str">
            <v>B03.002.004.019</v>
          </cell>
          <cell r="C1348" t="str">
            <v>Панель пищевых аллергенов №3 IgE (пшеничная мука, овсяная мука, кукурузная мука, семена кунжута, гречневая мука - суммарно)</v>
          </cell>
          <cell r="D1348" t="str">
            <v>9А</v>
          </cell>
          <cell r="E1348" t="str">
            <v>кол.</v>
          </cell>
          <cell r="F1348">
            <v>2</v>
          </cell>
          <cell r="G1348" t="str">
            <v>Сыворотка</v>
          </cell>
          <cell r="H1348" t="str">
            <v>ПЖК</v>
          </cell>
          <cell r="I1348">
            <v>1085</v>
          </cell>
        </row>
        <row r="1349">
          <cell r="A1349" t="str">
            <v>17.16.A22</v>
          </cell>
          <cell r="B1349" t="str">
            <v>B03.002.004.020</v>
          </cell>
          <cell r="C1349" t="str">
            <v>Панель пищевых аллергенов №5 IgE (яичный белок, молоко, треска, пшеничная мука, арахис, соевые бобы - суммарно)</v>
          </cell>
          <cell r="D1349" t="str">
            <v>9А</v>
          </cell>
          <cell r="E1349" t="str">
            <v>кол.</v>
          </cell>
          <cell r="F1349">
            <v>2</v>
          </cell>
          <cell r="G1349" t="str">
            <v>Сыворотка</v>
          </cell>
          <cell r="H1349" t="str">
            <v>ПЖК</v>
          </cell>
          <cell r="I1349">
            <v>1085</v>
          </cell>
        </row>
        <row r="1350">
          <cell r="A1350" t="str">
            <v>17.16.A23</v>
          </cell>
          <cell r="B1350" t="str">
            <v>B03.002.004.021</v>
          </cell>
          <cell r="C1350" t="str">
            <v>Панель пищевых аллергенов №6 IgE (рис, семена кунжута, пшеничная мука, гречневая мука, соевые бобы - суммарно)</v>
          </cell>
          <cell r="D1350" t="str">
            <v>9А</v>
          </cell>
          <cell r="E1350" t="str">
            <v>кол.</v>
          </cell>
          <cell r="F1350">
            <v>2</v>
          </cell>
          <cell r="G1350" t="str">
            <v>Сыворотка</v>
          </cell>
          <cell r="H1350" t="str">
            <v>ПЖК</v>
          </cell>
          <cell r="I1350">
            <v>1085</v>
          </cell>
        </row>
        <row r="1351">
          <cell r="A1351" t="str">
            <v>17.16.A24</v>
          </cell>
          <cell r="B1351" t="str">
            <v>B03.002.004.022</v>
          </cell>
          <cell r="C1351" t="str">
            <v>Панель пищевых аллергенов №7 IgE (яичный белок, рис, коровье молоко, aрахис, пшеничная мука, соевые бобы - суммарно)</v>
          </cell>
          <cell r="D1351" t="str">
            <v>9А</v>
          </cell>
          <cell r="E1351" t="str">
            <v>кол.</v>
          </cell>
          <cell r="F1351">
            <v>2</v>
          </cell>
          <cell r="G1351" t="str">
            <v>Сыворотка</v>
          </cell>
          <cell r="H1351" t="str">
            <v>ПЖК</v>
          </cell>
          <cell r="I1351">
            <v>1085</v>
          </cell>
        </row>
        <row r="1352">
          <cell r="A1352" t="str">
            <v>17.16.A25</v>
          </cell>
          <cell r="B1352" t="str">
            <v>B03.002.004.023</v>
          </cell>
          <cell r="C1352" t="str">
            <v>Панель пищевых аллергенов №13 IgE (горох, белая фасоль,морковь, картофель - суммарно)</v>
          </cell>
          <cell r="D1352" t="str">
            <v>9А</v>
          </cell>
          <cell r="E1352" t="str">
            <v>кол.</v>
          </cell>
          <cell r="F1352">
            <v>2</v>
          </cell>
          <cell r="G1352" t="str">
            <v>Сыворотка</v>
          </cell>
          <cell r="H1352" t="str">
            <v>ПЖК</v>
          </cell>
          <cell r="I1352">
            <v>1085</v>
          </cell>
        </row>
        <row r="1353">
          <cell r="A1353" t="str">
            <v>17.16.A26</v>
          </cell>
          <cell r="B1353" t="str">
            <v>B03.002.004.024</v>
          </cell>
          <cell r="C1353" t="str">
            <v>Панель пищевых аллергенов №15 IgE (апельсин, банан, яблоко, персик - суммарно)</v>
          </cell>
          <cell r="D1353" t="str">
            <v>9А</v>
          </cell>
          <cell r="E1353" t="str">
            <v>кол.</v>
          </cell>
          <cell r="F1353">
            <v>2</v>
          </cell>
          <cell r="G1353" t="str">
            <v>Сыворотка</v>
          </cell>
          <cell r="H1353" t="str">
            <v>ПЖК</v>
          </cell>
          <cell r="I1353">
            <v>1085</v>
          </cell>
        </row>
        <row r="1354">
          <cell r="A1354" t="str">
            <v>17.16.A27</v>
          </cell>
          <cell r="B1354" t="str">
            <v>B03.002.004.025</v>
          </cell>
          <cell r="C1354" t="str">
            <v>Панель пищевых аллергенов №24 IgE (фундук, креветки, киви, банан - суммарно)</v>
          </cell>
          <cell r="D1354" t="str">
            <v>9А</v>
          </cell>
          <cell r="E1354" t="str">
            <v>кол.</v>
          </cell>
          <cell r="F1354">
            <v>2</v>
          </cell>
          <cell r="G1354" t="str">
            <v>Сыворотка</v>
          </cell>
          <cell r="H1354" t="str">
            <v>ПЖК</v>
          </cell>
          <cell r="I1354">
            <v>1085</v>
          </cell>
        </row>
        <row r="1355">
          <cell r="A1355" t="str">
            <v>17.16.A28</v>
          </cell>
          <cell r="B1355" t="str">
            <v>B03.002.004.026</v>
          </cell>
          <cell r="C1355" t="str">
            <v>Панель пищевых аллергенов №25 IgE (семена кунжута, пекарские дрожжи, чеснок, сельдерей - суммарно)</v>
          </cell>
          <cell r="D1355" t="str">
            <v>9А</v>
          </cell>
          <cell r="E1355" t="str">
            <v>кол.</v>
          </cell>
          <cell r="F1355">
            <v>2</v>
          </cell>
          <cell r="G1355" t="str">
            <v>Сыворотка</v>
          </cell>
          <cell r="H1355" t="str">
            <v>ПЖК</v>
          </cell>
          <cell r="I1355">
            <v>1085</v>
          </cell>
        </row>
        <row r="1356">
          <cell r="A1356" t="str">
            <v>17.16.A29</v>
          </cell>
          <cell r="B1356" t="str">
            <v>B03.002.004.027</v>
          </cell>
          <cell r="C1356" t="str">
            <v>Панель пищевых аллергенов №26 IgE (яичный белок, молоко, арахис, горчица - суммарно)</v>
          </cell>
          <cell r="D1356" t="str">
            <v>9А</v>
          </cell>
          <cell r="E1356" t="str">
            <v>кол.</v>
          </cell>
          <cell r="F1356">
            <v>2</v>
          </cell>
          <cell r="G1356" t="str">
            <v>Сыворотка</v>
          </cell>
          <cell r="H1356" t="str">
            <v>ПЖК</v>
          </cell>
          <cell r="I1356">
            <v>1085</v>
          </cell>
        </row>
        <row r="1357">
          <cell r="A1357" t="str">
            <v>17.16.A32</v>
          </cell>
          <cell r="B1357" t="str">
            <v>B03.002.004.028</v>
          </cell>
          <cell r="C1357" t="str">
            <v>Панель пищевых аллергенов №50 IgE (киви, манго, бананы, ананас - суммарно)</v>
          </cell>
          <cell r="D1357" t="str">
            <v>9А</v>
          </cell>
          <cell r="E1357" t="str">
            <v>кол.</v>
          </cell>
          <cell r="F1357">
            <v>2</v>
          </cell>
          <cell r="G1357" t="str">
            <v>Сыворотка</v>
          </cell>
          <cell r="H1357" t="str">
            <v>ПЖК</v>
          </cell>
          <cell r="I1357">
            <v>1085</v>
          </cell>
        </row>
        <row r="1358">
          <cell r="A1358" t="str">
            <v>17.16.A33</v>
          </cell>
          <cell r="B1358" t="str">
            <v>B03.002.004.029</v>
          </cell>
          <cell r="C1358" t="str">
            <v>Панель пищевых аллергенов №51 IgE (помидор, картофель, морковь, чеснок, горчица - суммарно)</v>
          </cell>
          <cell r="D1358" t="str">
            <v>9А</v>
          </cell>
          <cell r="E1358" t="str">
            <v>кол.</v>
          </cell>
          <cell r="F1358">
            <v>2</v>
          </cell>
          <cell r="G1358" t="str">
            <v>Сыворотка</v>
          </cell>
          <cell r="H1358" t="str">
            <v>ПЖК</v>
          </cell>
          <cell r="I1358">
            <v>1085</v>
          </cell>
        </row>
        <row r="1359">
          <cell r="A1359" t="str">
            <v>17.16.A34</v>
          </cell>
          <cell r="B1359" t="str">
            <v>B03.002.004.030</v>
          </cell>
          <cell r="C1359" t="str">
            <v>Панель пищевых аллергенов №73 IgE (свинина, куриное мясо, говядина, баранина - суммарно)</v>
          </cell>
          <cell r="D1359" t="str">
            <v>9А</v>
          </cell>
          <cell r="E1359" t="str">
            <v>кол.</v>
          </cell>
          <cell r="F1359">
            <v>2</v>
          </cell>
          <cell r="G1359" t="str">
            <v>Сыворотка</v>
          </cell>
          <cell r="H1359" t="str">
            <v>ПЖК</v>
          </cell>
          <cell r="I1359">
            <v>1085</v>
          </cell>
        </row>
        <row r="1360">
          <cell r="A1360" t="str">
            <v>*</v>
          </cell>
          <cell r="C1360" t="str">
            <v>*единый результат без идентификации аллергена</v>
          </cell>
          <cell r="G1360" t="str">
            <v>Кровь с ЭДТА</v>
          </cell>
        </row>
        <row r="1361">
          <cell r="C1361" t="str">
            <v>*Панели аллергенов животных IgE</v>
          </cell>
        </row>
        <row r="1362">
          <cell r="A1362" t="str">
            <v>17.15.A10</v>
          </cell>
          <cell r="B1362" t="str">
            <v>B03.002.004.031</v>
          </cell>
          <cell r="C1362" t="str">
            <v>Панель профессиональных аллергенов №1 IgE (перхоть лошади, перхоть коровы, перо гуся, перо курицы - суммарно)</v>
          </cell>
          <cell r="D1362" t="str">
            <v>9А</v>
          </cell>
          <cell r="E1362" t="str">
            <v>кол.</v>
          </cell>
          <cell r="F1362">
            <v>2</v>
          </cell>
          <cell r="G1362" t="str">
            <v>Сыворотка</v>
          </cell>
          <cell r="H1362" t="str">
            <v>ПЖК</v>
          </cell>
          <cell r="I1362">
            <v>1085</v>
          </cell>
        </row>
        <row r="1363">
          <cell r="A1363" t="str">
            <v>17.15.A6</v>
          </cell>
          <cell r="B1363" t="str">
            <v>B03.002.004.032</v>
          </cell>
          <cell r="C1363" t="str">
            <v>Панель аллергенов животных №1 IgE (эпителий кошки, перхоть лошади, перхоть коровы, перхоть собаки - суммарно)</v>
          </cell>
          <cell r="D1363" t="str">
            <v>9А</v>
          </cell>
          <cell r="E1363" t="str">
            <v>кол.</v>
          </cell>
          <cell r="F1363">
            <v>2</v>
          </cell>
          <cell r="G1363" t="str">
            <v>Сыворотка</v>
          </cell>
          <cell r="H1363" t="str">
            <v>ПЖК</v>
          </cell>
          <cell r="I1363">
            <v>1085</v>
          </cell>
        </row>
        <row r="1364">
          <cell r="A1364" t="str">
            <v>17.15.A7</v>
          </cell>
          <cell r="B1364" t="str">
            <v>B03.002.004.033</v>
          </cell>
          <cell r="C1364" t="str">
            <v>Панель аллергенов животных №70 IgE (эпителий морской свинки, эпителий кролика, хомяк, крыса, мышь - суммарно)</v>
          </cell>
          <cell r="D1364" t="str">
            <v>9А</v>
          </cell>
          <cell r="E1364" t="str">
            <v>кол.</v>
          </cell>
          <cell r="F1364">
            <v>2</v>
          </cell>
          <cell r="G1364" t="str">
            <v>Сыворотка</v>
          </cell>
          <cell r="H1364" t="str">
            <v>ПЖК</v>
          </cell>
          <cell r="I1364">
            <v>1085</v>
          </cell>
        </row>
        <row r="1365">
          <cell r="A1365" t="str">
            <v>17.15.A8</v>
          </cell>
          <cell r="B1365" t="str">
            <v>B03.002.004.034</v>
          </cell>
          <cell r="C1365" t="str">
            <v>Панель аллергенов животных/перья птиц №71 IgE (перо гуся, перо курицы, перо утки, перо индюка - суммарно)</v>
          </cell>
          <cell r="D1365" t="str">
            <v>9А</v>
          </cell>
          <cell r="E1365" t="str">
            <v>кол.</v>
          </cell>
          <cell r="F1365">
            <v>2</v>
          </cell>
          <cell r="G1365" t="str">
            <v>Сыворотка</v>
          </cell>
          <cell r="H1365" t="str">
            <v>ПЖК</v>
          </cell>
          <cell r="I1365">
            <v>1085</v>
          </cell>
        </row>
        <row r="1366">
          <cell r="A1366" t="str">
            <v>17.15.A9</v>
          </cell>
          <cell r="B1366" t="str">
            <v>B03.002.004.035</v>
          </cell>
          <cell r="C1366" t="str">
            <v>Панель аллергенов животных/перья птиц №72 IgE (перо волнистого попугая, перо попугая, перо канарейки - суммарно)</v>
          </cell>
          <cell r="D1366" t="str">
            <v>9А</v>
          </cell>
          <cell r="E1366" t="str">
            <v>кол.</v>
          </cell>
          <cell r="F1366">
            <v>2</v>
          </cell>
          <cell r="G1366" t="str">
            <v>Сыворотка</v>
          </cell>
          <cell r="H1366" t="str">
            <v>ПЖК</v>
          </cell>
          <cell r="I1366">
            <v>1085</v>
          </cell>
        </row>
        <row r="1367">
          <cell r="A1367" t="str">
            <v>*</v>
          </cell>
          <cell r="C1367" t="str">
            <v>*единый результат без идентификации аллергена</v>
          </cell>
          <cell r="G1367" t="str">
            <v>Кровь с ЭДТА</v>
          </cell>
        </row>
        <row r="1368">
          <cell r="C1368" t="str">
            <v>*Панели аллергенов деревьев IgE</v>
          </cell>
        </row>
        <row r="1369">
          <cell r="A1369" t="str">
            <v>17.19.A32</v>
          </cell>
          <cell r="B1369" t="str">
            <v>B03.002.004.037</v>
          </cell>
          <cell r="C1369" t="str">
            <v>Панель аллергенов деревьев №1 IgE (клен ясенелистный, береза, вяз, дуб, грецкий орех - суммарно)</v>
          </cell>
          <cell r="D1369" t="str">
            <v>9А</v>
          </cell>
          <cell r="E1369" t="str">
            <v>кол.</v>
          </cell>
          <cell r="F1369">
            <v>2</v>
          </cell>
          <cell r="G1369" t="str">
            <v>Сыворотка</v>
          </cell>
          <cell r="H1369" t="str">
            <v>ПЖК</v>
          </cell>
          <cell r="I1369">
            <v>1085</v>
          </cell>
        </row>
        <row r="1370">
          <cell r="A1370" t="str">
            <v>17.19.A29</v>
          </cell>
          <cell r="B1370" t="str">
            <v>B03.002.004.038</v>
          </cell>
          <cell r="C1370" t="str">
            <v>Панель аллергенов деревьев №2 IgE (клен ясенелистный, тополь, вяз, дуб, пекан-суммарно)</v>
          </cell>
          <cell r="D1370" t="str">
            <v>9А</v>
          </cell>
          <cell r="E1370" t="str">
            <v>кол.</v>
          </cell>
          <cell r="F1370">
            <v>2</v>
          </cell>
          <cell r="G1370" t="str">
            <v>Сыворотка</v>
          </cell>
          <cell r="H1370" t="str">
            <v>ПЖК</v>
          </cell>
          <cell r="I1370">
            <v>1085</v>
          </cell>
        </row>
        <row r="1371">
          <cell r="A1371" t="str">
            <v>17.19.A30</v>
          </cell>
          <cell r="B1371" t="str">
            <v>B03.002.004.039</v>
          </cell>
          <cell r="C1371" t="str">
            <v>Панель аллергенов деревьев №5 IgE (oльха, лещина обыкновенная, вяз, ива, тополь - суммарно)</v>
          </cell>
          <cell r="D1371" t="str">
            <v>9А</v>
          </cell>
          <cell r="E1371" t="str">
            <v>кол.</v>
          </cell>
          <cell r="F1371">
            <v>2</v>
          </cell>
          <cell r="G1371" t="str">
            <v>Сыворотка</v>
          </cell>
          <cell r="H1371" t="str">
            <v>ПЖК</v>
          </cell>
          <cell r="I1371">
            <v>1085</v>
          </cell>
        </row>
        <row r="1372">
          <cell r="A1372" t="str">
            <v>17.19.A31</v>
          </cell>
          <cell r="B1372" t="str">
            <v>B03.002.004.040</v>
          </cell>
          <cell r="C1372" t="str">
            <v>Панель аллергенов деревьев №9 IgE (ольха, береза, лещина обыкновенная, дуб, ива - суммарно)</v>
          </cell>
          <cell r="D1372" t="str">
            <v>9А</v>
          </cell>
          <cell r="E1372" t="str">
            <v>кол.</v>
          </cell>
          <cell r="F1372">
            <v>2</v>
          </cell>
          <cell r="G1372" t="str">
            <v>Сыворотка</v>
          </cell>
          <cell r="H1372" t="str">
            <v>ПЖК</v>
          </cell>
          <cell r="I1372">
            <v>1085</v>
          </cell>
        </row>
        <row r="1373">
          <cell r="A1373" t="str">
            <v>*</v>
          </cell>
          <cell r="C1373" t="str">
            <v>*единый результат без идентификации аллергена</v>
          </cell>
          <cell r="G1373" t="str">
            <v>Кровь с ЭДТА</v>
          </cell>
        </row>
        <row r="1374">
          <cell r="C1374" t="str">
            <v>*Панели аллергенов трав IgE</v>
          </cell>
        </row>
        <row r="1375">
          <cell r="A1375" t="str">
            <v>17.20.A31</v>
          </cell>
          <cell r="B1375" t="str">
            <v>B03.002.004.042</v>
          </cell>
          <cell r="C1375" t="str">
            <v>Панель аллергенов трав №1 IgE (ежа сборная, овсяница луговая, рожь многолетняя, тимофеевка, мятлик луговой - суммарно)</v>
          </cell>
          <cell r="D1375" t="str">
            <v>9А</v>
          </cell>
          <cell r="E1375" t="str">
            <v>кол.</v>
          </cell>
          <cell r="F1375">
            <v>2</v>
          </cell>
          <cell r="G1375" t="str">
            <v>Сыворотка</v>
          </cell>
          <cell r="H1375" t="str">
            <v>ПЖК</v>
          </cell>
          <cell r="I1375">
            <v>1085</v>
          </cell>
        </row>
        <row r="1376">
          <cell r="A1376" t="str">
            <v>17.20.A32</v>
          </cell>
          <cell r="B1376" t="str">
            <v>B03.002.004.043</v>
          </cell>
          <cell r="C1376" t="str">
            <v>Панель аллергенов трав №3 IgE (колосок душистый, рожь многолетняя, тимофеевка, рожь культивированная, бухарник шерстистый - суммарно)</v>
          </cell>
          <cell r="D1376" t="str">
            <v>9А</v>
          </cell>
          <cell r="E1376" t="str">
            <v>кол.</v>
          </cell>
          <cell r="F1376">
            <v>2</v>
          </cell>
          <cell r="G1376" t="str">
            <v>Сыворотка</v>
          </cell>
          <cell r="H1376" t="str">
            <v>ПЖК</v>
          </cell>
          <cell r="I1376">
            <v>1085</v>
          </cell>
        </row>
        <row r="1377">
          <cell r="A1377" t="str">
            <v>17.20.A33</v>
          </cell>
          <cell r="B1377" t="str">
            <v>B03.002.004.044</v>
          </cell>
          <cell r="C1377" t="str">
            <v>Панель аллергенов сорных растений и цветов №1 IgE (амброзия обыкновенная, полынь обыкновенная, подорожник, марь белая, зольник/cолянка - суммарно)</v>
          </cell>
          <cell r="D1377" t="str">
            <v>9А</v>
          </cell>
          <cell r="E1377" t="str">
            <v>кол.</v>
          </cell>
          <cell r="F1377">
            <v>2</v>
          </cell>
          <cell r="G1377" t="str">
            <v>Сыворотка</v>
          </cell>
          <cell r="H1377" t="str">
            <v>ПЖК</v>
          </cell>
          <cell r="I1377">
            <v>1085</v>
          </cell>
        </row>
        <row r="1378">
          <cell r="A1378" t="str">
            <v>17.20.A34</v>
          </cell>
          <cell r="B1378" t="str">
            <v>B03.002.004.045</v>
          </cell>
          <cell r="C1378" t="str">
            <v>Панель аллергенов сорных растений и цветов №3 IgE (полынь обыкновенная, подорожник, марь белая, золотарник, крапива двудомная - суммарно)</v>
          </cell>
          <cell r="D1378" t="str">
            <v>9А</v>
          </cell>
          <cell r="E1378" t="str">
            <v>кол.</v>
          </cell>
          <cell r="F1378">
            <v>2</v>
          </cell>
          <cell r="G1378" t="str">
            <v>Сыворотка</v>
          </cell>
          <cell r="H1378" t="str">
            <v>ПЖК</v>
          </cell>
          <cell r="I1378">
            <v>1085</v>
          </cell>
        </row>
        <row r="1379">
          <cell r="A1379" t="str">
            <v>17.20.A35</v>
          </cell>
          <cell r="B1379" t="str">
            <v>B03.002.004.046</v>
          </cell>
          <cell r="C1379" t="str">
            <v>Панель аллергенов сорных растений и цветов №5 IgE (амброзия обыкновенная, полынь обыкновенная, золотарник, нивяник, одуванчик лекарственный - суммарно)</v>
          </cell>
          <cell r="D1379" t="str">
            <v>9А</v>
          </cell>
          <cell r="E1379" t="str">
            <v>кол.</v>
          </cell>
          <cell r="F1379">
            <v>2</v>
          </cell>
          <cell r="G1379" t="str">
            <v>Сыворотка</v>
          </cell>
          <cell r="H1379" t="str">
            <v>ПЖК</v>
          </cell>
          <cell r="I1379">
            <v>1085</v>
          </cell>
        </row>
        <row r="1380">
          <cell r="A1380" t="str">
            <v>*</v>
          </cell>
          <cell r="C1380" t="str">
            <v>*единый результат без идентификации аллергена</v>
          </cell>
          <cell r="G1380" t="str">
            <v>Кровь с ЭДТА</v>
          </cell>
        </row>
        <row r="1381">
          <cell r="C1381" t="str">
            <v>*Панели ингаляционных аллергенов IgE</v>
          </cell>
        </row>
        <row r="1382">
          <cell r="A1382" t="str">
            <v>17.21.A35</v>
          </cell>
          <cell r="B1382" t="str">
            <v>B03.002.004.047</v>
          </cell>
          <cell r="C1382" t="str">
            <v>Панель ингаляционных аллергенов №1 IgE (ежа сборная, тимофеевка, японский кедр, амброзия обыкновенная, полынь обыкновенная - суммарно)</v>
          </cell>
          <cell r="D1382" t="str">
            <v>9А</v>
          </cell>
          <cell r="E1382" t="str">
            <v>кол.</v>
          </cell>
          <cell r="F1382">
            <v>2</v>
          </cell>
          <cell r="G1382" t="str">
            <v>Сыворотка</v>
          </cell>
          <cell r="H1382" t="str">
            <v>ПЖК</v>
          </cell>
          <cell r="I1382">
            <v>1085</v>
          </cell>
        </row>
        <row r="1383">
          <cell r="A1383" t="str">
            <v>17.21.A36</v>
          </cell>
          <cell r="B1383" t="str">
            <v>B03.002.004.048</v>
          </cell>
          <cell r="C1383" t="str">
            <v>Панель ингаляционных аллергенов №2 IgE (тимофеевка, плесневый гриб (Alternaria tenuis), береза, полынь обыкновенная - суммарно)</v>
          </cell>
          <cell r="D1383" t="str">
            <v>9А</v>
          </cell>
          <cell r="E1383" t="str">
            <v>кол.</v>
          </cell>
          <cell r="F1383">
            <v>2</v>
          </cell>
          <cell r="G1383" t="str">
            <v>Сыворотка</v>
          </cell>
          <cell r="H1383" t="str">
            <v>ПЖК</v>
          </cell>
          <cell r="I1383">
            <v>1085</v>
          </cell>
        </row>
        <row r="1384">
          <cell r="A1384" t="str">
            <v>17.21.A37</v>
          </cell>
          <cell r="B1384" t="str">
            <v>B03.002.004.049</v>
          </cell>
          <cell r="C1384" t="str">
            <v>Панель ингаляционных аллергенов №3 IgE (клещ - дерматофаг перинный, эпителий кошки, эпителий собаки, плесневый гриб Aspergillus fumigatus - суммарно)</v>
          </cell>
          <cell r="D1384" t="str">
            <v>9А</v>
          </cell>
          <cell r="E1384" t="str">
            <v>кол.</v>
          </cell>
          <cell r="F1384">
            <v>2</v>
          </cell>
          <cell r="G1384" t="str">
            <v>Сыворотка</v>
          </cell>
          <cell r="H1384" t="str">
            <v>ПЖК</v>
          </cell>
          <cell r="I1384">
            <v>1085</v>
          </cell>
        </row>
        <row r="1385">
          <cell r="A1385" t="str">
            <v>17.21.A38</v>
          </cell>
          <cell r="B1385" t="str">
            <v>B03.002.004.050</v>
          </cell>
          <cell r="C1385" t="str">
            <v>Панель ингаляционных аллергенов №6 IgE (плесневый гриб Cladosporium herbarum, тимофеевка, плесневый гриб Alternaria tenuis, береза, полынь обыкновенная - суммарно)</v>
          </cell>
          <cell r="D1385" t="str">
            <v>9А</v>
          </cell>
          <cell r="E1385" t="str">
            <v>кол.</v>
          </cell>
          <cell r="F1385">
            <v>2</v>
          </cell>
          <cell r="G1385" t="str">
            <v>Сыворотка</v>
          </cell>
          <cell r="H1385" t="str">
            <v>ПЖК</v>
          </cell>
          <cell r="I1385">
            <v>1085</v>
          </cell>
        </row>
        <row r="1386">
          <cell r="A1386" t="str">
            <v>17.21.A39</v>
          </cell>
          <cell r="B1386" t="str">
            <v>B03.002.004.051</v>
          </cell>
          <cell r="C1386" t="str">
            <v>Панель ингаляционных аллергенов №7 IgE (эпителий кошки, клещ-дерматофаг перинный, перхоть лошади, перхоть собаки, эпителий кролика - суммарно)</v>
          </cell>
          <cell r="D1386" t="str">
            <v>9А</v>
          </cell>
          <cell r="E1386" t="str">
            <v>кол.</v>
          </cell>
          <cell r="F1386">
            <v>2</v>
          </cell>
          <cell r="G1386" t="str">
            <v>Сыворотка</v>
          </cell>
          <cell r="H1386" t="str">
            <v>ПЖК</v>
          </cell>
          <cell r="I1386">
            <v>1085</v>
          </cell>
        </row>
        <row r="1387">
          <cell r="A1387" t="str">
            <v>17.21.A40</v>
          </cell>
          <cell r="B1387" t="str">
            <v>B03.002.004.052</v>
          </cell>
          <cell r="C1387" t="str">
            <v>Панель ингаляционных аллергенов №8 IgE (эпителий кошки, клещ-дерматофаг перинный, береза, перхоть собаки, полынь обыкновенная, тимофеевка, рожь культивированная, плесневый гриб Cladosporum herbarum - суммарно)</v>
          </cell>
          <cell r="D1387" t="str">
            <v>9А</v>
          </cell>
          <cell r="E1387" t="str">
            <v>кол.</v>
          </cell>
          <cell r="F1387">
            <v>2</v>
          </cell>
          <cell r="G1387" t="str">
            <v>Сыворотка</v>
          </cell>
          <cell r="H1387" t="str">
            <v>ПЖК</v>
          </cell>
          <cell r="I1387">
            <v>1085</v>
          </cell>
        </row>
        <row r="1388">
          <cell r="A1388" t="str">
            <v>17.21.A41</v>
          </cell>
          <cell r="B1388" t="str">
            <v>B03.002.004.053</v>
          </cell>
          <cell r="C1388" t="str">
            <v>Панель ингаляционных аллергенов №9 IgE (эпителий кошки, перхоть собаки, овсяница луговая, плесневый гриб Alternaria tenuis, подорожник - суммарно)</v>
          </cell>
          <cell r="D1388" t="str">
            <v>9А</v>
          </cell>
          <cell r="E1388" t="str">
            <v>кол.</v>
          </cell>
          <cell r="F1388">
            <v>2</v>
          </cell>
          <cell r="G1388" t="str">
            <v>Сыворотка</v>
          </cell>
          <cell r="H1388" t="str">
            <v>ПЖК</v>
          </cell>
          <cell r="I1388">
            <v>1085</v>
          </cell>
        </row>
        <row r="1389">
          <cell r="A1389" t="str">
            <v>17.21.A42</v>
          </cell>
          <cell r="B1389" t="str">
            <v>B03.002.004.013</v>
          </cell>
          <cell r="C1389" t="str">
            <v>Панель аллергенов плесени №1 IgE (penicillium notatum, cladosporium herbarum, aspergillus fumigatus, candida albicans, alternaria tenuis - суммарно)</v>
          </cell>
          <cell r="D1389" t="str">
            <v>9А</v>
          </cell>
          <cell r="E1389" t="str">
            <v>кол.</v>
          </cell>
          <cell r="F1389">
            <v>2</v>
          </cell>
          <cell r="G1389" t="str">
            <v>Сыворотка</v>
          </cell>
          <cell r="H1389" t="str">
            <v>ПЖК</v>
          </cell>
          <cell r="I1389">
            <v>1085</v>
          </cell>
        </row>
        <row r="1390">
          <cell r="A1390" t="str">
            <v>17.21.A43</v>
          </cell>
          <cell r="B1390" t="str">
            <v>B03.002.004.015</v>
          </cell>
          <cell r="C1390" t="str">
            <v>Панель аллергенов пыли №1 IgE (домашняя пыль Greer, клещ-дерматофаг перинный, клещ-дерматофаг мучной, таракан - суммарно)</v>
          </cell>
          <cell r="D1390" t="str">
            <v>9А</v>
          </cell>
          <cell r="E1390" t="str">
            <v>кол.</v>
          </cell>
          <cell r="F1390">
            <v>2</v>
          </cell>
          <cell r="G1390" t="str">
            <v>Сыворотка</v>
          </cell>
          <cell r="H1390" t="str">
            <v>ПЖК</v>
          </cell>
          <cell r="I1390">
            <v>1085</v>
          </cell>
        </row>
        <row r="1391">
          <cell r="A1391" t="str">
            <v>17.21.A54</v>
          </cell>
          <cell r="B1391" t="str">
            <v>B03.002.004.016</v>
          </cell>
          <cell r="C1391" t="str">
            <v>Панель аллергенов плесени IgE, TM9 (Penicillium chrysogenum notatum m1, Cladosporium herbarum m2, Aspergillus fumigatus m3, Candida albicans m5, Alternaria tenuis alternata m6, Helminthospor. Halodes m8 - суммарно)</v>
          </cell>
          <cell r="D1391" t="str">
            <v>9А</v>
          </cell>
          <cell r="E1391" t="str">
            <v>кол.</v>
          </cell>
          <cell r="F1391">
            <v>8</v>
          </cell>
          <cell r="G1391" t="str">
            <v>Сыворотка</v>
          </cell>
          <cell r="H1391" t="str">
            <v>ПЖК</v>
          </cell>
          <cell r="I1391">
            <v>1085</v>
          </cell>
        </row>
        <row r="1392">
          <cell r="A1392" t="str">
            <v>*</v>
          </cell>
          <cell r="C1392" t="str">
            <v>*единый результат без идентификации аллергена</v>
          </cell>
          <cell r="G1392" t="str">
            <v>Кровь с ЭДТА</v>
          </cell>
        </row>
        <row r="1393">
          <cell r="C1393" t="str">
            <v>*Панели клещевых аллергенов IgE</v>
          </cell>
        </row>
        <row r="1394">
          <cell r="A1394" t="str">
            <v>17.21.A44</v>
          </cell>
          <cell r="B1394" t="str">
            <v>B03.002.004.014</v>
          </cell>
          <cell r="C1394" t="str">
            <v>Панель клещевых аллергенов №1 IgE (клещ-дерматофаг перинный, мучной, dermatophagoides microceras, lepidoglyphus destructor, tyrophagus putrescentiae, glycyphagus domesticus, euroglyphus maynei, blomia tropicalis - сумм.)</v>
          </cell>
          <cell r="D1394" t="str">
            <v>9А</v>
          </cell>
          <cell r="E1394" t="str">
            <v>кол.</v>
          </cell>
          <cell r="F1394">
            <v>2</v>
          </cell>
          <cell r="G1394" t="str">
            <v>Сыворотка</v>
          </cell>
          <cell r="H1394" t="str">
            <v>ПЖК</v>
          </cell>
          <cell r="I1394">
            <v>1085</v>
          </cell>
        </row>
        <row r="1395">
          <cell r="A1395" t="str">
            <v>*</v>
          </cell>
          <cell r="C1395" t="str">
            <v>*единый результат без идентификации аллергена</v>
          </cell>
          <cell r="G1395" t="str">
            <v>Кровь с ЭДТА</v>
          </cell>
        </row>
        <row r="1396">
          <cell r="C1396" t="str">
            <v>Пищевая непереносимость</v>
          </cell>
        </row>
        <row r="1397">
          <cell r="A1397" t="str">
            <v>17.17.D1</v>
          </cell>
          <cell r="B1397" t="str">
            <v>B03.002.004.054</v>
          </cell>
          <cell r="C1397" t="str">
            <v>IgG4 к пищевым аллергенам (пищевая непереносимость - 88 аллергенов/микстов)</v>
          </cell>
          <cell r="D1397" t="str">
            <v>9Г, 9А</v>
          </cell>
          <cell r="E1397" t="str">
            <v>кол.</v>
          </cell>
          <cell r="F1397">
            <v>4</v>
          </cell>
          <cell r="G1397" t="str">
            <v>Сыворотка</v>
          </cell>
          <cell r="H1397" t="str">
            <v>ПЖК</v>
          </cell>
          <cell r="I1397">
            <v>24400</v>
          </cell>
        </row>
        <row r="1398">
          <cell r="A1398" t="str">
            <v>17.17.A10</v>
          </cell>
          <cell r="B1398" t="str">
            <v>B03.002.004.117</v>
          </cell>
          <cell r="C1398" t="str">
            <v>FOX (Food Xplorer) IgG, 287 антигенов (пищевая непереносимость)</v>
          </cell>
          <cell r="D1398" t="str">
            <v>9А, 9Г</v>
          </cell>
          <cell r="E1398" t="str">
            <v>кол.</v>
          </cell>
          <cell r="F1398">
            <v>4</v>
          </cell>
          <cell r="G1398" t="str">
            <v>Сыворотка</v>
          </cell>
          <cell r="H1398" t="str">
            <v>ПЖК</v>
          </cell>
          <cell r="I1398">
            <v>25700</v>
          </cell>
        </row>
        <row r="1399">
          <cell r="C1399" t="str">
            <v>*Панели аллергенов животных IgE (ImmunoCAP)</v>
          </cell>
        </row>
        <row r="1400">
          <cell r="A1400" t="str">
            <v>17.27.A44</v>
          </cell>
          <cell r="B1400" t="str">
            <v>B03.002.004.086</v>
          </cell>
          <cell r="C1400" t="str">
            <v>Панель аллергенов животных, эпителий IgE ImmunoCAP, ex1 (микст перхоть: кошки, собаки, лошади, коровы - суммарно)</v>
          </cell>
          <cell r="D1400" t="str">
            <v>9В</v>
          </cell>
          <cell r="E1400" t="str">
            <v>кол.</v>
          </cell>
          <cell r="F1400">
            <v>12</v>
          </cell>
          <cell r="G1400" t="str">
            <v>Сыворотка</v>
          </cell>
          <cell r="H1400" t="str">
            <v>ПЖК</v>
          </cell>
          <cell r="I1400">
            <v>1555</v>
          </cell>
        </row>
        <row r="1401">
          <cell r="A1401" t="str">
            <v>17.27.A51</v>
          </cell>
          <cell r="B1401" t="str">
            <v>B03.002.004.087</v>
          </cell>
          <cell r="C1401" t="str">
            <v>Панель аллергенов животных IgE ImmunoCAP, ex2 (микст: перхоть кошки, перхоть собаки, эпителий морской свинки, крыса, мышь - суммарно)</v>
          </cell>
          <cell r="D1401" t="str">
            <v>9В</v>
          </cell>
          <cell r="E1401" t="str">
            <v>кол.</v>
          </cell>
          <cell r="F1401">
            <v>12</v>
          </cell>
          <cell r="G1401" t="str">
            <v>Сыворотка</v>
          </cell>
          <cell r="H1401" t="str">
            <v>ПЖК</v>
          </cell>
          <cell r="I1401">
            <v>1555</v>
          </cell>
        </row>
        <row r="1402">
          <cell r="A1402" t="str">
            <v>17.27.A3</v>
          </cell>
          <cell r="B1402" t="str">
            <v>B03.002.004.088</v>
          </cell>
          <cell r="C1402" t="str">
            <v>Панель аллергенов животных IgE ImmunoCAP, ex71 (микст перья птиц: гуся, курицы, утки, индейки - суммарно)</v>
          </cell>
          <cell r="D1402" t="str">
            <v>9В</v>
          </cell>
          <cell r="E1402" t="str">
            <v>кол.</v>
          </cell>
          <cell r="F1402">
            <v>12</v>
          </cell>
          <cell r="G1402" t="str">
            <v>Сыворотка</v>
          </cell>
          <cell r="H1402" t="str">
            <v>ПЖК</v>
          </cell>
          <cell r="I1402">
            <v>1555</v>
          </cell>
        </row>
        <row r="1403">
          <cell r="A1403" t="str">
            <v>17.27.A56</v>
          </cell>
          <cell r="B1403" t="str">
            <v>B03.002.004.084</v>
          </cell>
          <cell r="C1403" t="str">
            <v>Панель аллергенов животных IgE ImmunoCAP, ex70 (эпителий морской свинки e6, эпителий кролика e82, эпителий хомяка e84, крысы e87, мышь e88 - суммарно)</v>
          </cell>
          <cell r="D1403" t="str">
            <v>9В</v>
          </cell>
          <cell r="E1403" t="str">
            <v>кол.</v>
          </cell>
          <cell r="F1403">
            <v>12</v>
          </cell>
          <cell r="G1403" t="str">
            <v>Сыворотка</v>
          </cell>
          <cell r="H1403" t="str">
            <v>ПЖК</v>
          </cell>
          <cell r="I1403">
            <v>1555</v>
          </cell>
        </row>
        <row r="1404">
          <cell r="A1404" t="str">
            <v>17.27.A57</v>
          </cell>
          <cell r="B1404" t="str">
            <v>B03.002.004.085</v>
          </cell>
          <cell r="C1404" t="str">
            <v>Панель аллергенов животных IgE ImmunoCAP, ex72 (перья птиц: волнистого попугайчика e78, канарейки e201, длиннохвостого попугайчика e196, попугая e213, вьюрка e214 - суммарно)</v>
          </cell>
          <cell r="D1404" t="str">
            <v>9В</v>
          </cell>
          <cell r="E1404" t="str">
            <v>кол.</v>
          </cell>
          <cell r="F1404">
            <v>12</v>
          </cell>
          <cell r="G1404" t="str">
            <v>Сыворотка</v>
          </cell>
          <cell r="H1404" t="str">
            <v>ПЖК</v>
          </cell>
          <cell r="I1404">
            <v>1555</v>
          </cell>
        </row>
        <row r="1405">
          <cell r="A1405" t="str">
            <v>*</v>
          </cell>
          <cell r="C1405" t="str">
            <v>*единый результат без идентификации аллергена</v>
          </cell>
          <cell r="G1405" t="str">
            <v>Кровь с ЭДТА</v>
          </cell>
        </row>
        <row r="1406">
          <cell r="C1406" t="str">
            <v>*Панели аллергенов деревьев IgE (ImmunoCAP)</v>
          </cell>
        </row>
        <row r="1407">
          <cell r="A1407" t="str">
            <v>17.27.A45</v>
          </cell>
          <cell r="B1407" t="str">
            <v>B03.002.004.089</v>
          </cell>
          <cell r="C1407" t="str">
            <v>Панель аллергенов деревьев IgE ImmunoCAP, tx9 (микст пыльца деревьев: ольха серая, береза бородавчатая, лещина обыкновенная, дуб белый, ива белая - суммарно)</v>
          </cell>
          <cell r="D1407" t="str">
            <v>9В</v>
          </cell>
          <cell r="E1407" t="str">
            <v>кол.</v>
          </cell>
          <cell r="F1407">
            <v>12</v>
          </cell>
          <cell r="G1407" t="str">
            <v>Сыворотка</v>
          </cell>
          <cell r="H1407" t="str">
            <v>ПЖК</v>
          </cell>
          <cell r="I1407">
            <v>1555</v>
          </cell>
        </row>
        <row r="1408">
          <cell r="A1408" t="str">
            <v>17.27.A58</v>
          </cell>
          <cell r="B1408" t="str">
            <v>B03.002.004.090</v>
          </cell>
          <cell r="C1408" t="str">
            <v>Панель аллергенов к смеси пыльцы деревьев IgE ImmunoCAP, tx5 (ольха серая t2, лещина t4, вяз t8, ива t12, тополь t14 - суммарно)</v>
          </cell>
          <cell r="D1408" t="str">
            <v>9В</v>
          </cell>
          <cell r="E1408" t="str">
            <v>кол.</v>
          </cell>
          <cell r="F1408">
            <v>12</v>
          </cell>
          <cell r="G1408" t="str">
            <v>Сыворотка</v>
          </cell>
          <cell r="H1408" t="str">
            <v>ПЖК</v>
          </cell>
          <cell r="I1408">
            <v>1555</v>
          </cell>
        </row>
        <row r="1409">
          <cell r="A1409" t="str">
            <v>17.27.A59</v>
          </cell>
          <cell r="B1409" t="str">
            <v>B03.002.004.091</v>
          </cell>
          <cell r="C1409" t="str">
            <v>Панель аллергенов к смеси пыльцы деревьев IgE ImmunoCAP, tx6 (клен ясенелистный t1, береза бородавчатая t3, бук крупнолистный t5, дуб t7, грецкий орех t10 - суммарно)</v>
          </cell>
          <cell r="D1409" t="str">
            <v>9В</v>
          </cell>
          <cell r="E1409" t="str">
            <v>кол.</v>
          </cell>
          <cell r="F1409">
            <v>12</v>
          </cell>
          <cell r="G1409" t="str">
            <v>Сыворотка</v>
          </cell>
          <cell r="H1409" t="str">
            <v>ПЖК</v>
          </cell>
          <cell r="I1409">
            <v>1555</v>
          </cell>
        </row>
        <row r="1410">
          <cell r="A1410" t="str">
            <v>*</v>
          </cell>
          <cell r="C1410" t="str">
            <v>*единый результат без идентификации аллергена</v>
          </cell>
          <cell r="G1410" t="str">
            <v>Кровь с ЭДТА</v>
          </cell>
        </row>
        <row r="1411">
          <cell r="C1411" t="str">
            <v>*Панели аллергенов трав IgE (ImmunoCAP)</v>
          </cell>
        </row>
        <row r="1412">
          <cell r="A1412" t="str">
            <v>17.27.A46</v>
          </cell>
          <cell r="B1412" t="str">
            <v>B03.002.004.092</v>
          </cell>
          <cell r="C1412" t="str">
            <v>Панель аллергенов злаковых трав IgE ImmunoCAP, gx1 (микст пыльца злаковых: ежа сборная, овсяница луговая, плевел, тимофеевка луговая, мятлик луговой - суммарно)</v>
          </cell>
          <cell r="D1412" t="str">
            <v>9В</v>
          </cell>
          <cell r="E1412" t="str">
            <v>кол.</v>
          </cell>
          <cell r="F1412">
            <v>12</v>
          </cell>
          <cell r="G1412" t="str">
            <v>Сыворотка</v>
          </cell>
          <cell r="H1412" t="str">
            <v>ПЖК</v>
          </cell>
          <cell r="I1412">
            <v>1555</v>
          </cell>
        </row>
        <row r="1413">
          <cell r="A1413" t="str">
            <v>17.27.A52</v>
          </cell>
          <cell r="B1413" t="str">
            <v>B03.002.004.094</v>
          </cell>
          <cell r="C1413" t="str">
            <v>Панель аллергенов сорных трав IgE ImmunoCAP, wx3 (полынь w6, подорожник ланцетовидный w9,  марь w10, золотарник w12, крапива двудомная w20 - суммарно)</v>
          </cell>
          <cell r="D1413" t="str">
            <v>9В</v>
          </cell>
          <cell r="E1413" t="str">
            <v>кол.</v>
          </cell>
          <cell r="F1413">
            <v>12</v>
          </cell>
          <cell r="G1413" t="str">
            <v>Сыворотка</v>
          </cell>
          <cell r="H1413" t="str">
            <v>ПЖК</v>
          </cell>
          <cell r="I1413">
            <v>1555</v>
          </cell>
        </row>
        <row r="1414">
          <cell r="A1414" t="str">
            <v>17.27.A71</v>
          </cell>
          <cell r="B1414" t="str">
            <v>B03.002.004.161</v>
          </cell>
          <cell r="C1414" t="str">
            <v>Панель аллергенов амброзии IgE ImmunoCAP, wx209 (Амброзия высокая w1, Амброзия голометельчатая w2, Амброзия трехраздельная w3 - суммарно)</v>
          </cell>
          <cell r="D1414" t="str">
            <v>9В</v>
          </cell>
          <cell r="E1414" t="str">
            <v>кол.</v>
          </cell>
          <cell r="F1414">
            <v>10</v>
          </cell>
          <cell r="G1414" t="str">
            <v>Сыворотка</v>
          </cell>
          <cell r="H1414" t="str">
            <v>ПЖК</v>
          </cell>
          <cell r="I1414">
            <v>1555</v>
          </cell>
        </row>
        <row r="1415">
          <cell r="A1415" t="str">
            <v>17.27.A54</v>
          </cell>
          <cell r="B1415" t="str">
            <v>B03.002.004.074</v>
          </cell>
          <cell r="C1415" t="str">
            <v>Панель аллергенов сорных трав IgE ImmunoCAP, wx1 (амброзия высокая w1, полынь w6, подорожник ланцетолистный w9, марь белая w10, зольник/cолянка w11 - суммарно)</v>
          </cell>
          <cell r="D1415" t="str">
            <v>9В</v>
          </cell>
          <cell r="E1415" t="str">
            <v>кол.</v>
          </cell>
          <cell r="F1415">
            <v>12</v>
          </cell>
          <cell r="G1415" t="str">
            <v>Сыворотка</v>
          </cell>
          <cell r="H1415" t="str">
            <v>ПЖК</v>
          </cell>
          <cell r="I1415">
            <v>1555</v>
          </cell>
        </row>
        <row r="1416">
          <cell r="A1416" t="str">
            <v>17.27.A68</v>
          </cell>
          <cell r="B1416" t="str">
            <v>B03.002.004.093</v>
          </cell>
          <cell r="C1416" t="str">
            <v>Панель аллергенов сорных трав IgE ImmunoCAP, wx2 (амброзия голометельчатая w2, полынь w6, подорожник ланцетовидный w9, марь w10, лебеда чечевицевидная w15 - суммарно)</v>
          </cell>
          <cell r="D1416" t="str">
            <v>9В</v>
          </cell>
          <cell r="E1416" t="str">
            <v>кол.</v>
          </cell>
          <cell r="F1416">
            <v>12</v>
          </cell>
          <cell r="G1416" t="str">
            <v>Сыворотка</v>
          </cell>
          <cell r="H1416" t="str">
            <v>ПЖК</v>
          </cell>
          <cell r="I1416">
            <v>1555</v>
          </cell>
        </row>
        <row r="1417">
          <cell r="A1417" t="str">
            <v>*</v>
          </cell>
          <cell r="C1417" t="str">
            <v>*единый результат без идентификации аллергена</v>
          </cell>
          <cell r="G1417" t="str">
            <v>Кровь с ЭДТА</v>
          </cell>
        </row>
        <row r="1418">
          <cell r="C1418" t="str">
            <v>*Панели пищевых аллергенов IgE (ImmunoCAP)</v>
          </cell>
        </row>
        <row r="1419">
          <cell r="A1419" t="str">
            <v>17.27.A55</v>
          </cell>
          <cell r="B1419" t="str">
            <v>B03.002.004.098</v>
          </cell>
          <cell r="C1419" t="str">
            <v>Панель аллергенов детской смеси IgE ImmunoCAP, fx5 (белок яйца f1, молоко f2, рыба f3, пшеница f4, арахис f13, соя f14 - суммарно)</v>
          </cell>
          <cell r="D1419" t="str">
            <v>9В</v>
          </cell>
          <cell r="E1419" t="str">
            <v>кол.</v>
          </cell>
          <cell r="F1419">
            <v>12</v>
          </cell>
          <cell r="G1419" t="str">
            <v>Сыворотка</v>
          </cell>
          <cell r="H1419" t="str">
            <v>ПЖК</v>
          </cell>
          <cell r="I1419">
            <v>1555</v>
          </cell>
        </row>
        <row r="1420">
          <cell r="A1420" t="str">
            <v>17.27.A60</v>
          </cell>
          <cell r="B1420" t="str">
            <v>B03.002.004.097</v>
          </cell>
          <cell r="C1420" t="str">
            <v>Панель аллергенов морепродукты IgE ImmunoCAP, fx2 (рыба f3, креветки f24, голубая мидия f37, тунец f40, лосось f41 - суммарно)</v>
          </cell>
          <cell r="D1420" t="str">
            <v>9В</v>
          </cell>
          <cell r="E1420" t="str">
            <v>кол.</v>
          </cell>
          <cell r="F1420">
            <v>12</v>
          </cell>
          <cell r="G1420" t="str">
            <v>Сыворотка</v>
          </cell>
          <cell r="H1420" t="str">
            <v>ПЖК</v>
          </cell>
          <cell r="I1420">
            <v>1555</v>
          </cell>
        </row>
        <row r="1421">
          <cell r="A1421" t="str">
            <v>17.27.A61</v>
          </cell>
          <cell r="B1421" t="str">
            <v>B03.002.004.099</v>
          </cell>
          <cell r="C1421" t="str">
            <v>Панель аллергенов мука злаковых и кунжутные IgE ImmunoCAP, fx3 (пшеница f4, овёс f7, кукуруза f8, кунжут f10, гречиха f11 - суммарно)</v>
          </cell>
          <cell r="D1421" t="str">
            <v>9В</v>
          </cell>
          <cell r="E1421" t="str">
            <v>кол.</v>
          </cell>
          <cell r="F1421">
            <v>12</v>
          </cell>
          <cell r="G1421" t="str">
            <v>Сыворотка</v>
          </cell>
          <cell r="H1421" t="str">
            <v>ПЖК</v>
          </cell>
          <cell r="I1421">
            <v>1555</v>
          </cell>
        </row>
        <row r="1422">
          <cell r="A1422" t="str">
            <v>17.27.A62</v>
          </cell>
          <cell r="B1422" t="str">
            <v>B03.002.004.100</v>
          </cell>
          <cell r="C1422" t="str">
            <v>Панель аллергенов мука злаковых IgE ImmunoCAP, fx20 (пшеница f4, рожь f5, ячмень f6, рис f9 - суммарно)</v>
          </cell>
          <cell r="D1422" t="str">
            <v>9В</v>
          </cell>
          <cell r="E1422" t="str">
            <v>кол.</v>
          </cell>
          <cell r="F1422">
            <v>12</v>
          </cell>
          <cell r="G1422" t="str">
            <v>Сыворотка</v>
          </cell>
          <cell r="H1422" t="str">
            <v>ПЖК</v>
          </cell>
          <cell r="I1422">
            <v>1555</v>
          </cell>
        </row>
        <row r="1423">
          <cell r="A1423" t="str">
            <v>17.27.A63</v>
          </cell>
          <cell r="B1423" t="str">
            <v>B03.002.004.101</v>
          </cell>
          <cell r="C1423" t="str">
            <v>Панель аллергенов мясо IgE ImmunoCAP, fx73 (свинина f26, говядина f27, курятина f83 - суммарно)</v>
          </cell>
          <cell r="D1423" t="str">
            <v>9В</v>
          </cell>
          <cell r="E1423" t="str">
            <v>кол.</v>
          </cell>
          <cell r="F1423">
            <v>12</v>
          </cell>
          <cell r="G1423" t="str">
            <v>Сыворотка</v>
          </cell>
          <cell r="H1423" t="str">
            <v>ПЖК</v>
          </cell>
          <cell r="I1423">
            <v>1555</v>
          </cell>
        </row>
        <row r="1424">
          <cell r="A1424" t="str">
            <v>17.27.A64</v>
          </cell>
          <cell r="B1424" t="str">
            <v>B03.002.004.102</v>
          </cell>
          <cell r="C1424" t="str">
            <v>Панель аллергенов овощи и бобовые IgE ImmunoCAP, fx13 (горох f12, фасоль f15, морковь f31, картофель f35 - суммарно)</v>
          </cell>
          <cell r="D1424" t="str">
            <v>9В</v>
          </cell>
          <cell r="E1424" t="str">
            <v>кол.</v>
          </cell>
          <cell r="F1424">
            <v>12</v>
          </cell>
          <cell r="G1424" t="str">
            <v>Сыворотка</v>
          </cell>
          <cell r="H1424" t="str">
            <v>ПЖК</v>
          </cell>
          <cell r="I1424">
            <v>1555</v>
          </cell>
        </row>
        <row r="1425">
          <cell r="A1425" t="str">
            <v>17.27.A65</v>
          </cell>
          <cell r="B1425" t="str">
            <v>B03.002.004.103</v>
          </cell>
          <cell r="C1425" t="str">
            <v>Панель аллергенов овощи IgE ImmunoCAP, fx14 (помидор f25, шпинат f214, капуста f216, паприка f218 - суммарно)</v>
          </cell>
          <cell r="D1425" t="str">
            <v>9В</v>
          </cell>
          <cell r="E1425" t="str">
            <v>кол.</v>
          </cell>
          <cell r="F1425">
            <v>12</v>
          </cell>
          <cell r="G1425" t="str">
            <v>Сыворотка</v>
          </cell>
          <cell r="H1425" t="str">
            <v>ПЖК</v>
          </cell>
          <cell r="I1425">
            <v>1555</v>
          </cell>
        </row>
        <row r="1426">
          <cell r="A1426" t="str">
            <v>17.27.A66</v>
          </cell>
          <cell r="B1426" t="str">
            <v>B03.002.004.104</v>
          </cell>
          <cell r="C1426" t="str">
            <v>Панель аллергенов орехи IgE ImmunoCAP, fx1 (арахис f13, фундук f17, бразильский орех f18, миндаль f20, кокос f36 - суммарно)</v>
          </cell>
          <cell r="D1426" t="str">
            <v>9В</v>
          </cell>
          <cell r="E1426" t="str">
            <v>кол.</v>
          </cell>
          <cell r="F1426">
            <v>12</v>
          </cell>
          <cell r="G1426" t="str">
            <v>Сыворотка</v>
          </cell>
          <cell r="H1426" t="str">
            <v>ПЖК</v>
          </cell>
          <cell r="I1426">
            <v>1555</v>
          </cell>
        </row>
        <row r="1427">
          <cell r="A1427" t="str">
            <v>17.27.A67</v>
          </cell>
          <cell r="B1427" t="str">
            <v>B03.002.004.105</v>
          </cell>
          <cell r="C1427" t="str">
            <v>Панель аллергенов рыба IgE ImmunoCAP, fx74 (треска f3, сельдь f205, скумбрия f206, камбала f254 - суммарно)</v>
          </cell>
          <cell r="D1427" t="str">
            <v>9В</v>
          </cell>
          <cell r="E1427" t="str">
            <v>кол.</v>
          </cell>
          <cell r="F1427">
            <v>12</v>
          </cell>
          <cell r="G1427" t="str">
            <v>Сыворотка</v>
          </cell>
          <cell r="H1427" t="str">
            <v>ПЖК</v>
          </cell>
          <cell r="I1427">
            <v>1555</v>
          </cell>
        </row>
        <row r="1428">
          <cell r="A1428" t="str">
            <v>17.27.A69</v>
          </cell>
          <cell r="B1428" t="str">
            <v>B03.002.004.095</v>
          </cell>
          <cell r="C1428" t="str">
            <v>Панель аллергенов фрукты и бахчевые IgE ImmunoCAP, fx21  (киви f84, дыня f87, банан f92, персик f95,  ананас f210 - суммарно)</v>
          </cell>
          <cell r="D1428" t="str">
            <v>9В</v>
          </cell>
          <cell r="E1428" t="str">
            <v>кол.</v>
          </cell>
          <cell r="F1428">
            <v>12</v>
          </cell>
          <cell r="G1428" t="str">
            <v>Сыворотка</v>
          </cell>
          <cell r="H1428" t="str">
            <v>ПЖК</v>
          </cell>
          <cell r="I1428">
            <v>1555</v>
          </cell>
        </row>
        <row r="1429">
          <cell r="A1429" t="str">
            <v>17.27.A70</v>
          </cell>
          <cell r="B1429" t="str">
            <v>B03.002.004.096</v>
          </cell>
          <cell r="C1429" t="str">
            <v>Панель аллергенов цитрусовые и фрукты IgE ImmunoCAP, fx15  (апельсин f33, яблоко f49, банан f92,  персик f95 - суммарно)</v>
          </cell>
          <cell r="D1429" t="str">
            <v>9В</v>
          </cell>
          <cell r="E1429" t="str">
            <v>кол.</v>
          </cell>
          <cell r="F1429">
            <v>12</v>
          </cell>
          <cell r="G1429" t="str">
            <v>Сыворотка</v>
          </cell>
          <cell r="H1429" t="str">
            <v>ПЖК</v>
          </cell>
          <cell r="I1429">
            <v>1555</v>
          </cell>
        </row>
        <row r="1430">
          <cell r="A1430" t="str">
            <v>*</v>
          </cell>
          <cell r="C1430" t="str">
            <v>*единый результат без идентификации аллергена</v>
          </cell>
          <cell r="G1430" t="str">
            <v>Кровь с ЭДТА</v>
          </cell>
        </row>
        <row r="1431">
          <cell r="C1431" t="str">
            <v>*Панели ингаляционных аллергенов IgE (ImmunoCAP)</v>
          </cell>
        </row>
        <row r="1432">
          <cell r="A1432" t="str">
            <v>17.27.A47</v>
          </cell>
          <cell r="B1432" t="str">
            <v>B03.002.004.077</v>
          </cell>
          <cell r="C1432" t="str">
            <v>Панель бытовых аллергенов IgE ImmunoCAP, hx2 (микст: домашняя пыль, клещ домашней пыли D.pteronyssinus, клещ домашней пыли D. farinae, таракан рыжий - суммарно)</v>
          </cell>
          <cell r="D1432" t="str">
            <v>9В</v>
          </cell>
          <cell r="E1432" t="str">
            <v>кол.</v>
          </cell>
          <cell r="F1432">
            <v>12</v>
          </cell>
          <cell r="G1432" t="str">
            <v>Сыворотка</v>
          </cell>
          <cell r="H1432" t="str">
            <v>ПЖК</v>
          </cell>
          <cell r="I1432">
            <v>1555</v>
          </cell>
        </row>
        <row r="1433">
          <cell r="A1433" t="str">
            <v>*</v>
          </cell>
          <cell r="C1433" t="str">
            <v>*единый результат без идентификации аллергена</v>
          </cell>
          <cell r="G1433" t="str">
            <v>Кровь с ЭДТА</v>
          </cell>
        </row>
        <row r="1434">
          <cell r="C1434" t="str">
            <v>*Панели клещевых аллергенов и плесени IgE (ImmunoCAP)</v>
          </cell>
        </row>
        <row r="1435">
          <cell r="A1435" t="str">
            <v>17.27.A50</v>
          </cell>
          <cell r="B1435" t="str">
            <v>B03.002.004.107</v>
          </cell>
          <cell r="C1435" t="str">
            <v>Панель аллергенов плесени IgE ImmunoCAP, mx1 (микст: Penicillium chrysogenum,  Cladosporium herbarum, Aspergillus fumigatus,  Alternaria alternata - суммарно)</v>
          </cell>
          <cell r="D1435" t="str">
            <v>9В</v>
          </cell>
          <cell r="E1435" t="str">
            <v>кол.</v>
          </cell>
          <cell r="F1435">
            <v>12</v>
          </cell>
          <cell r="G1435" t="str">
            <v>Сыворотка</v>
          </cell>
          <cell r="H1435" t="str">
            <v>ПЖК</v>
          </cell>
          <cell r="I1435">
            <v>1555</v>
          </cell>
        </row>
        <row r="1436">
          <cell r="A1436" t="str">
            <v>17.27.A53</v>
          </cell>
          <cell r="B1436" t="str">
            <v>B03.002.004.108</v>
          </cell>
          <cell r="C1436" t="str">
            <v>Панель аллергенов плесени IgE ImmunoCAP, mx2 (Penicillium chrysogenum m1, Cladosporium herbarum m2, Aspergillus fumigatus m3, Alternaria alternata m6, Setomelanomma rostrata m8 - суммарно)</v>
          </cell>
          <cell r="D1436" t="str">
            <v>9В</v>
          </cell>
          <cell r="E1436" t="str">
            <v>кол.</v>
          </cell>
          <cell r="F1436">
            <v>12</v>
          </cell>
          <cell r="G1436" t="str">
            <v>Сыворотка</v>
          </cell>
          <cell r="H1436" t="str">
            <v>ПЖК</v>
          </cell>
          <cell r="I1436">
            <v>1555</v>
          </cell>
        </row>
        <row r="1437">
          <cell r="A1437" t="str">
            <v>*</v>
          </cell>
          <cell r="C1437" t="str">
            <v>*единый результат без идентификации аллергена</v>
          </cell>
          <cell r="G1437" t="str">
            <v>Кровь с ЭДТА</v>
          </cell>
        </row>
        <row r="1438">
          <cell r="C1438" t="str">
            <v>*Прочие панели аллергенов IgE (ImmunoCAP)</v>
          </cell>
        </row>
        <row r="1439">
          <cell r="A1439" t="str">
            <v>17.30.A43</v>
          </cell>
          <cell r="B1439" t="str">
            <v>B03.002.004.072</v>
          </cell>
          <cell r="C1439" t="str">
            <v>Фадиатоп детский (сбалансированная смесь ингаляционных и пищевых аллергенов для скрининга атопии для детей до 4 лет)</v>
          </cell>
          <cell r="D1439" t="str">
            <v>9В</v>
          </cell>
          <cell r="E1439" t="str">
            <v>кол.</v>
          </cell>
          <cell r="F1439">
            <v>12</v>
          </cell>
          <cell r="G1439" t="str">
            <v>Сыворотка</v>
          </cell>
          <cell r="H1439" t="str">
            <v>ПЖК</v>
          </cell>
          <cell r="I1439">
            <v>2890</v>
          </cell>
        </row>
        <row r="1440">
          <cell r="A1440" t="str">
            <v>17.30.A44</v>
          </cell>
          <cell r="B1440" t="str">
            <v>B03.002.004.070</v>
          </cell>
          <cell r="C1440" t="str">
            <v>Фадиатоп (сбалансированная смесь ингаляционных аллергенов для скрининга атопии для детей старше 4 лет и взрослых)</v>
          </cell>
          <cell r="D1440" t="str">
            <v>9В</v>
          </cell>
          <cell r="E1440" t="str">
            <v>кол.</v>
          </cell>
          <cell r="F1440">
            <v>12</v>
          </cell>
          <cell r="G1440" t="str">
            <v>Сыворотка</v>
          </cell>
          <cell r="H1440" t="str">
            <v>ПЖК</v>
          </cell>
          <cell r="I1440">
            <v>3465</v>
          </cell>
        </row>
        <row r="1441">
          <cell r="A1441" t="str">
            <v>*</v>
          </cell>
          <cell r="C1441" t="str">
            <v>*единый результат без идентификации аллергена</v>
          </cell>
          <cell r="G1441" t="str">
            <v>Кровь с ЭДТА</v>
          </cell>
        </row>
        <row r="1442">
          <cell r="C1442" t="str">
            <v>*Комплексные исследования IgE (ImmunoCAP)</v>
          </cell>
        </row>
        <row r="1443">
          <cell r="A1443" t="str">
            <v>17.29.H9</v>
          </cell>
          <cell r="B1443" t="str">
            <v>B03.002.004.081</v>
          </cell>
          <cell r="C1443" t="str">
            <v>Аллергокомплекс при астме/рините взрослые 2 IgE (ImmunoCAP) (основные ингаляционные аллергены: кошка, собака, клещ d1, тимофеевка, береза, полынь; дополнительные ингаляционные: амброзия, плесневый гриб)</v>
          </cell>
          <cell r="D1443" t="str">
            <v>9В</v>
          </cell>
          <cell r="E1443" t="str">
            <v>кол.</v>
          </cell>
          <cell r="F1443">
            <v>10</v>
          </cell>
          <cell r="G1443" t="str">
            <v>Сыворотка</v>
          </cell>
          <cell r="H1443" t="str">
            <v>ПЖК</v>
          </cell>
          <cell r="I1443">
            <v>8135</v>
          </cell>
        </row>
        <row r="1444">
          <cell r="A1444" t="str">
            <v>17.29.H10</v>
          </cell>
          <cell r="B1444" t="str">
            <v>B03.002.004.082</v>
          </cell>
          <cell r="C1444" t="str">
            <v>Аллергокомплекс при астме/рините дети 2 IgE (ImmunoCAP) (основные ингаляционные аллергены: кошка, собака, клещ d1, тимофеевка, береза, полынь; основные пищевые: яичный белок, молоко)</v>
          </cell>
          <cell r="D1444" t="str">
            <v>9В</v>
          </cell>
          <cell r="E1444" t="str">
            <v>кол.</v>
          </cell>
          <cell r="F1444">
            <v>10</v>
          </cell>
          <cell r="G1444" t="str">
            <v>Сыворотка</v>
          </cell>
          <cell r="H1444" t="str">
            <v>ПЖК</v>
          </cell>
          <cell r="I1444">
            <v>8135</v>
          </cell>
        </row>
        <row r="1445">
          <cell r="A1445" t="str">
            <v>17.29.H11</v>
          </cell>
          <cell r="B1445" t="str">
            <v>B03.002.004.083</v>
          </cell>
          <cell r="C1445" t="str">
            <v>Аллергокомплекс при экземе 3 IgE (ImmunoCAP) (основные ингаляционные аллергены: кошка, собака, клещ d1; основные пищевые: яичный белок, молоко, треска, пшеница, соя; дополнительные пищевые: арахис, креветка)</v>
          </cell>
          <cell r="D1445" t="str">
            <v>9В</v>
          </cell>
          <cell r="E1445" t="str">
            <v>кол.</v>
          </cell>
          <cell r="F1445">
            <v>10</v>
          </cell>
          <cell r="G1445" t="str">
            <v>Сыворотка</v>
          </cell>
          <cell r="H1445" t="str">
            <v>ПЖК</v>
          </cell>
          <cell r="I1445">
            <v>8135</v>
          </cell>
        </row>
        <row r="1446">
          <cell r="A1446" t="str">
            <v>17.29.A49</v>
          </cell>
          <cell r="B1446" t="str">
            <v>B03.002.004.079</v>
          </cell>
          <cell r="C1446" t="str">
            <v>Аллергокомплекс предоперационный IgE (ImmunoCap) (Триптаза, Желатин коровий с74, Латекс k82, Хлоргексидин с8)</v>
          </cell>
          <cell r="D1446" t="str">
            <v>9В</v>
          </cell>
          <cell r="E1446" t="str">
            <v>кол.</v>
          </cell>
          <cell r="F1446">
            <v>12</v>
          </cell>
          <cell r="I1446">
            <v>5615</v>
          </cell>
        </row>
        <row r="1447">
          <cell r="A1447" t="str">
            <v>*</v>
          </cell>
          <cell r="C1447" t="str">
            <v>*индивидуальный результат по каждому компоненту комплекса</v>
          </cell>
          <cell r="G1447" t="str">
            <v>Кровь с ЭДТА</v>
          </cell>
        </row>
        <row r="1448">
          <cell r="C1448" t="str">
            <v>*Аллергочипы IgE</v>
          </cell>
        </row>
        <row r="1449">
          <cell r="A1449" t="str">
            <v>17.29.A48</v>
          </cell>
          <cell r="B1449" t="str">
            <v>B03.002.004.075</v>
          </cell>
          <cell r="C1449" t="str">
            <v>Аллергочип, ImmunoCAP ISAC E112i</v>
          </cell>
          <cell r="D1449" t="str">
            <v>9В</v>
          </cell>
          <cell r="E1449" t="str">
            <v>кол.</v>
          </cell>
          <cell r="F1449">
            <v>19</v>
          </cell>
          <cell r="G1449" t="str">
            <v>Сыворотка</v>
          </cell>
          <cell r="H1449" t="str">
            <v>ПЖК</v>
          </cell>
          <cell r="I1449">
            <v>35390</v>
          </cell>
        </row>
        <row r="1450">
          <cell r="A1450" t="str">
            <v>17.35.A17</v>
          </cell>
          <cell r="B1450" t="str">
            <v>B03.002.004.123</v>
          </cell>
          <cell r="C1450" t="str">
            <v>Аллергочип, ALEX2, 300 компонентов (включает определение общего IgE)</v>
          </cell>
          <cell r="D1450" t="str">
            <v>9А</v>
          </cell>
          <cell r="E1450" t="str">
            <v>кол.</v>
          </cell>
          <cell r="F1450">
            <v>4</v>
          </cell>
          <cell r="G1450" t="str">
            <v>Сыворотка</v>
          </cell>
          <cell r="H1450" t="str">
            <v>ПЖК</v>
          </cell>
          <cell r="I1450">
            <v>19950</v>
          </cell>
        </row>
        <row r="1451">
          <cell r="A1451" t="str">
            <v>17.35.A18</v>
          </cell>
          <cell r="B1451" t="str">
            <v>B03.002.004.006</v>
          </cell>
          <cell r="C1451" t="str">
            <v>Аллергокомплекс пищевой PROTIA (Корея), IgE</v>
          </cell>
          <cell r="D1451" t="str">
            <v>9А</v>
          </cell>
          <cell r="E1451" t="str">
            <v>кол.</v>
          </cell>
          <cell r="F1451">
            <v>5</v>
          </cell>
          <cell r="G1451" t="str">
            <v>Сыворотка</v>
          </cell>
          <cell r="H1451" t="str">
            <v>ПЖК</v>
          </cell>
          <cell r="I1451">
            <v>5540</v>
          </cell>
        </row>
        <row r="1452">
          <cell r="A1452" t="str">
            <v>17.35.A19</v>
          </cell>
          <cell r="B1452" t="str">
            <v>B03.002.004.010</v>
          </cell>
          <cell r="C1452" t="str">
            <v>Аллергокомплекс при атопии у детей и взрослых PROTIA (Корея), IgE</v>
          </cell>
          <cell r="D1452" t="str">
            <v>9А</v>
          </cell>
          <cell r="E1452" t="str">
            <v>кол.</v>
          </cell>
          <cell r="F1452">
            <v>5</v>
          </cell>
          <cell r="G1452" t="str">
            <v>Сыворотка</v>
          </cell>
          <cell r="H1452" t="str">
            <v>ПЖК</v>
          </cell>
          <cell r="I1452">
            <v>4690</v>
          </cell>
        </row>
        <row r="1453">
          <cell r="A1453" t="str">
            <v>17.35.A20</v>
          </cell>
          <cell r="B1453" t="str">
            <v>B03.002.004.011</v>
          </cell>
          <cell r="C1453" t="str">
            <v>Аллергокомплекс расширенный PROTIA (Корея), IgE</v>
          </cell>
          <cell r="D1453" t="str">
            <v>9А</v>
          </cell>
          <cell r="E1453" t="str">
            <v>кол.</v>
          </cell>
          <cell r="F1453">
            <v>5</v>
          </cell>
          <cell r="G1453" t="str">
            <v>Сыворотка</v>
          </cell>
          <cell r="H1453" t="str">
            <v>ПЖК</v>
          </cell>
          <cell r="I1453">
            <v>7505</v>
          </cell>
        </row>
        <row r="1454">
          <cell r="A1454" t="str">
            <v>17.35.A21</v>
          </cell>
          <cell r="B1454" t="str">
            <v>B03.002.004.012</v>
          </cell>
          <cell r="C1454" t="str">
            <v>Аллергокомплекс респираторный PROTIA (Корея), IgE</v>
          </cell>
          <cell r="D1454" t="str">
            <v>9А</v>
          </cell>
          <cell r="E1454" t="str">
            <v>кол.</v>
          </cell>
          <cell r="F1454">
            <v>5</v>
          </cell>
          <cell r="G1454" t="str">
            <v>Сыворотка</v>
          </cell>
          <cell r="H1454" t="str">
            <v>ПЖК</v>
          </cell>
          <cell r="I1454">
            <v>5540</v>
          </cell>
        </row>
        <row r="1455">
          <cell r="A1455" t="str">
            <v>*</v>
          </cell>
          <cell r="C1455" t="str">
            <v>*индивидуальный результат по каждому компоненту комплекса</v>
          </cell>
          <cell r="G1455" t="str">
            <v>Кровь с ЭДТА</v>
          </cell>
        </row>
        <row r="1456">
          <cell r="C1456" t="str">
            <v>*Панели пищевых аллергенов IgG</v>
          </cell>
        </row>
        <row r="1457">
          <cell r="A1457" t="str">
            <v>17.31.A13</v>
          </cell>
          <cell r="B1457" t="str">
            <v>B03.002.004.068</v>
          </cell>
          <cell r="C1457" t="str">
            <v>Панель пищевых аллергенов №51 IgG (помидор, картофель, морковь, чеснок, горчица - суммарно)</v>
          </cell>
          <cell r="D1457" t="str">
            <v>9Г</v>
          </cell>
          <cell r="E1457" t="str">
            <v>кол.</v>
          </cell>
          <cell r="F1457">
            <v>2</v>
          </cell>
          <cell r="G1457" t="str">
            <v>Сыворотка</v>
          </cell>
          <cell r="H1457" t="str">
            <v>ПЖК</v>
          </cell>
          <cell r="I1457">
            <v>1085</v>
          </cell>
        </row>
        <row r="1458">
          <cell r="A1458" t="str">
            <v>17.31.A14</v>
          </cell>
          <cell r="B1458" t="str">
            <v>B03.002.004.069</v>
          </cell>
          <cell r="C1458" t="str">
            <v>Панель пищевых аллергенов №73 IgG (свинина, куриное мясо, говядина, баранина - суммарно)</v>
          </cell>
          <cell r="D1458" t="str">
            <v>9Г</v>
          </cell>
          <cell r="E1458" t="str">
            <v>кол.</v>
          </cell>
          <cell r="F1458">
            <v>2</v>
          </cell>
          <cell r="G1458" t="str">
            <v>Сыворотка</v>
          </cell>
          <cell r="H1458" t="str">
            <v>ПЖК</v>
          </cell>
          <cell r="I1458">
            <v>1085</v>
          </cell>
        </row>
        <row r="1459">
          <cell r="A1459" t="str">
            <v>17.31.A1</v>
          </cell>
          <cell r="B1459" t="str">
            <v>B03.002.004.056</v>
          </cell>
          <cell r="C1459" t="str">
            <v>Панель пищевых аллергенов №1 IgG (арахис, миндаль, фундук, кокос, бразильский орех - суммарно)</v>
          </cell>
          <cell r="D1459" t="str">
            <v>9Г</v>
          </cell>
          <cell r="E1459" t="str">
            <v>кол.</v>
          </cell>
          <cell r="F1459">
            <v>2</v>
          </cell>
          <cell r="G1459" t="str">
            <v>Сыворотка</v>
          </cell>
          <cell r="H1459" t="str">
            <v>ПЖК</v>
          </cell>
          <cell r="I1459">
            <v>1085</v>
          </cell>
        </row>
        <row r="1460">
          <cell r="A1460" t="str">
            <v>17.31.A2</v>
          </cell>
          <cell r="B1460" t="str">
            <v>B03.002.004.057</v>
          </cell>
          <cell r="C1460" t="str">
            <v>Панель пищевых аллергенов №2 IgG (треска, тунец, креветки, лосось, мидии - суммарно)</v>
          </cell>
          <cell r="D1460" t="str">
            <v>9Г</v>
          </cell>
          <cell r="E1460" t="str">
            <v>кол.</v>
          </cell>
          <cell r="F1460">
            <v>2</v>
          </cell>
          <cell r="G1460" t="str">
            <v>Сыворотка</v>
          </cell>
          <cell r="H1460" t="str">
            <v>ПЖК</v>
          </cell>
          <cell r="I1460">
            <v>1085</v>
          </cell>
        </row>
        <row r="1461">
          <cell r="A1461" t="str">
            <v>17.31.A3</v>
          </cell>
          <cell r="B1461" t="str">
            <v>B03.002.004.058</v>
          </cell>
          <cell r="C1461" t="str">
            <v>Панель пищевых аллергенов №3 IgG (пшеничная мука, овсяная мука, кукурузная мука, семена кунжута, гречневая мука - суммарно)</v>
          </cell>
          <cell r="D1461" t="str">
            <v>9Г</v>
          </cell>
          <cell r="E1461" t="str">
            <v>кол.</v>
          </cell>
          <cell r="F1461">
            <v>2</v>
          </cell>
          <cell r="G1461" t="str">
            <v>Сыворотка</v>
          </cell>
          <cell r="H1461" t="str">
            <v>ПЖК</v>
          </cell>
          <cell r="I1461">
            <v>1085</v>
          </cell>
        </row>
        <row r="1462">
          <cell r="A1462" t="str">
            <v>17.31.A4</v>
          </cell>
          <cell r="B1462" t="str">
            <v>B03.002.004.059</v>
          </cell>
          <cell r="C1462" t="str">
            <v>Панель пищевых аллергенов №5 IgG (яичный белок, молоко, треска, пшеничная мука, арахис, соевые бобы - суммарно)</v>
          </cell>
          <cell r="D1462" t="str">
            <v>9Г</v>
          </cell>
          <cell r="E1462" t="str">
            <v>кол.</v>
          </cell>
          <cell r="F1462">
            <v>2</v>
          </cell>
          <cell r="G1462" t="str">
            <v>Сыворотка</v>
          </cell>
          <cell r="H1462" t="str">
            <v>ПЖК</v>
          </cell>
          <cell r="I1462">
            <v>1085</v>
          </cell>
        </row>
        <row r="1463">
          <cell r="A1463" t="str">
            <v>17.31.A5</v>
          </cell>
          <cell r="B1463" t="str">
            <v>B03.002.004.060</v>
          </cell>
          <cell r="C1463" t="str">
            <v>Панель пищевых аллергенов №6 IgG (рис, семена кунжута, пшеничная мука, гречневая мука, соевые бобы - суммарно)</v>
          </cell>
          <cell r="D1463" t="str">
            <v>9Г</v>
          </cell>
          <cell r="E1463" t="str">
            <v>кол.</v>
          </cell>
          <cell r="F1463">
            <v>2</v>
          </cell>
          <cell r="G1463" t="str">
            <v>Сыворотка</v>
          </cell>
          <cell r="H1463" t="str">
            <v>ПЖК</v>
          </cell>
          <cell r="I1463">
            <v>1085</v>
          </cell>
        </row>
        <row r="1464">
          <cell r="A1464" t="str">
            <v>17.31.A6</v>
          </cell>
          <cell r="B1464" t="str">
            <v>B03.002.004.061</v>
          </cell>
          <cell r="C1464" t="str">
            <v>Панель пищевых аллергенов №7 IgG (яичный белок, рис, коровье молоко, aрахис, пшеничная мука, соевые бобы - суммарно)</v>
          </cell>
          <cell r="D1464" t="str">
            <v>9Г</v>
          </cell>
          <cell r="E1464" t="str">
            <v>кол.</v>
          </cell>
          <cell r="F1464">
            <v>2</v>
          </cell>
          <cell r="G1464" t="str">
            <v>Сыворотка</v>
          </cell>
          <cell r="H1464" t="str">
            <v>ПЖК</v>
          </cell>
          <cell r="I1464">
            <v>1085</v>
          </cell>
        </row>
        <row r="1465">
          <cell r="A1465" t="str">
            <v>17.31.A7</v>
          </cell>
          <cell r="B1465" t="str">
            <v>B03.002.004.062</v>
          </cell>
          <cell r="C1465" t="str">
            <v>Панель пищевых аллергенов №13 IgG (зеленый горошек, белые бобы, морковь, картофель - суммарно)</v>
          </cell>
          <cell r="D1465" t="str">
            <v>9Г</v>
          </cell>
          <cell r="E1465" t="str">
            <v>кол.</v>
          </cell>
          <cell r="F1465">
            <v>2</v>
          </cell>
          <cell r="G1465" t="str">
            <v>Сыворотка</v>
          </cell>
          <cell r="H1465" t="str">
            <v>ПЖК</v>
          </cell>
          <cell r="I1465">
            <v>1085</v>
          </cell>
        </row>
        <row r="1466">
          <cell r="A1466" t="str">
            <v>17.31.A8</v>
          </cell>
          <cell r="B1466" t="str">
            <v>B03.002.004.063</v>
          </cell>
          <cell r="C1466" t="str">
            <v>Панель пищевых аллергенов №15 IgG (апельсин, банан, яблоко, персик - суммарно)</v>
          </cell>
          <cell r="D1466" t="str">
            <v>9Г</v>
          </cell>
          <cell r="E1466" t="str">
            <v>кол.</v>
          </cell>
          <cell r="F1466">
            <v>2</v>
          </cell>
          <cell r="G1466" t="str">
            <v>Сыворотка</v>
          </cell>
          <cell r="H1466" t="str">
            <v>ПЖК</v>
          </cell>
          <cell r="I1466">
            <v>1085</v>
          </cell>
        </row>
        <row r="1467">
          <cell r="A1467" t="str">
            <v>17.31.A9</v>
          </cell>
          <cell r="B1467" t="str">
            <v>B03.002.004.064</v>
          </cell>
          <cell r="C1467" t="str">
            <v>Панель пищевых аллергенов №24 IgG (фундук, креветки, киви, банан - суммарно)</v>
          </cell>
          <cell r="D1467" t="str">
            <v>9Г</v>
          </cell>
          <cell r="E1467" t="str">
            <v>кол.</v>
          </cell>
          <cell r="F1467">
            <v>2</v>
          </cell>
          <cell r="G1467" t="str">
            <v>Сыворотка</v>
          </cell>
          <cell r="H1467" t="str">
            <v>ПЖК</v>
          </cell>
          <cell r="I1467">
            <v>1085</v>
          </cell>
        </row>
        <row r="1468">
          <cell r="A1468" t="str">
            <v>17.31.A10</v>
          </cell>
          <cell r="B1468" t="str">
            <v>B03.002.004.065</v>
          </cell>
          <cell r="C1468" t="str">
            <v>Панель пищевых аллергенов №25 IgG (семена кунжута, пекарские дрожжи, чеснок, сельдерей - суммарно)</v>
          </cell>
          <cell r="D1468" t="str">
            <v>9Г</v>
          </cell>
          <cell r="E1468" t="str">
            <v>кол.</v>
          </cell>
          <cell r="F1468">
            <v>2</v>
          </cell>
          <cell r="G1468" t="str">
            <v>Сыворотка</v>
          </cell>
          <cell r="H1468" t="str">
            <v>ПЖК</v>
          </cell>
          <cell r="I1468">
            <v>1085</v>
          </cell>
        </row>
        <row r="1469">
          <cell r="A1469" t="str">
            <v>17.31.A11</v>
          </cell>
          <cell r="B1469" t="str">
            <v>B03.002.004.066</v>
          </cell>
          <cell r="C1469" t="str">
            <v>Панель пищевых аллергенов №26 IgG (яичный белок, молоко, арахис,горчица - суммарно)</v>
          </cell>
          <cell r="D1469" t="str">
            <v>9Г</v>
          </cell>
          <cell r="E1469" t="str">
            <v>кол.</v>
          </cell>
          <cell r="F1469">
            <v>2</v>
          </cell>
          <cell r="G1469" t="str">
            <v>Сыворотка</v>
          </cell>
          <cell r="H1469" t="str">
            <v>ПЖК</v>
          </cell>
          <cell r="I1469">
            <v>1085</v>
          </cell>
        </row>
        <row r="1470">
          <cell r="A1470" t="str">
            <v>17.31.A12</v>
          </cell>
          <cell r="B1470" t="str">
            <v>B03.002.004.067</v>
          </cell>
          <cell r="C1470" t="str">
            <v>Панель пищевых аллергенов №50 IgG (киви, манго, бананы, ананас - суммарно)</v>
          </cell>
          <cell r="D1470" t="str">
            <v>9Г</v>
          </cell>
          <cell r="E1470" t="str">
            <v>кол.</v>
          </cell>
          <cell r="F1470">
            <v>2</v>
          </cell>
          <cell r="G1470" t="str">
            <v>Сыворотка</v>
          </cell>
          <cell r="H1470" t="str">
            <v>ПЖК</v>
          </cell>
          <cell r="I1470">
            <v>1085</v>
          </cell>
        </row>
        <row r="1471">
          <cell r="A1471" t="str">
            <v>*</v>
          </cell>
          <cell r="C1471" t="str">
            <v>*единый результат без идентификации аллергена</v>
          </cell>
          <cell r="G1471" t="str">
            <v>Кровь с ЭДТА</v>
          </cell>
        </row>
        <row r="1472">
          <cell r="C1472" t="str">
            <v>*Комплексы аллергенов IgE</v>
          </cell>
        </row>
        <row r="1473">
          <cell r="A1473" t="str">
            <v>17.35.D11</v>
          </cell>
          <cell r="B1473" t="str">
            <v>B03.002.004.003</v>
          </cell>
          <cell r="C1473" t="str">
            <v>Аллергокомплекс смешанный №1, IgE, ИФА: клещ d1/d2, ольха, береза, лещина, см.трав, рожь, полынь, подорожник, кошка, лошадь, собака, A.alternata, яич.белок, молоко, арахис, лес.орех, морковь, пшенич.мука, соя</v>
          </cell>
          <cell r="D1473" t="str">
            <v>9А</v>
          </cell>
          <cell r="E1473" t="str">
            <v>кол.</v>
          </cell>
          <cell r="F1473">
            <v>8</v>
          </cell>
          <cell r="G1473" t="str">
            <v>Сыворотка</v>
          </cell>
          <cell r="H1473" t="str">
            <v>ПЖК</v>
          </cell>
          <cell r="I1473">
            <v>5955</v>
          </cell>
        </row>
        <row r="1474">
          <cell r="A1474" t="str">
            <v>17.35.D12</v>
          </cell>
          <cell r="B1474" t="str">
            <v>B03.002.004.009</v>
          </cell>
          <cell r="C1474" t="str">
            <v>Аллергокомплекс респираторный №2,IgE, ИФА: клещ d1/d2, ольха, береза, лещина, дуб, см.трав, рожь, полынь, подорожник, кошка, лошадь, собака, мор.свинка, хомяк, кролик, Penic.notat., Cl.herbar., Asр.fumigat.,  A.alternata</v>
          </cell>
          <cell r="D1474" t="str">
            <v>9А</v>
          </cell>
          <cell r="E1474" t="str">
            <v>кол.</v>
          </cell>
          <cell r="F1474">
            <v>8</v>
          </cell>
          <cell r="G1474" t="str">
            <v>Сыворотка</v>
          </cell>
          <cell r="H1474" t="str">
            <v>ПЖК</v>
          </cell>
          <cell r="I1474">
            <v>5955</v>
          </cell>
        </row>
        <row r="1475">
          <cell r="A1475" t="str">
            <v>17.35.D13</v>
          </cell>
          <cell r="B1475" t="str">
            <v>B03.002.004.005</v>
          </cell>
          <cell r="C1475" t="str">
            <v>Аллергокомплекс пищевой 3, IgE, ИФА: фундук, арахис, грец.орех, минд.орех, молоко, яич.белок/желток, казеин, картофель, сельдерей, морковь, томаты, треска, краб, апельсин, яблоко, пшенич.мука, рж.мука, кунжут, соя</v>
          </cell>
          <cell r="D1475" t="str">
            <v>9А</v>
          </cell>
          <cell r="E1475" t="str">
            <v>кол.</v>
          </cell>
          <cell r="F1475">
            <v>8</v>
          </cell>
          <cell r="G1475" t="str">
            <v>Сыворотка</v>
          </cell>
          <cell r="H1475" t="str">
            <v>ПЖК</v>
          </cell>
          <cell r="I1475">
            <v>5955</v>
          </cell>
        </row>
        <row r="1476">
          <cell r="A1476" t="str">
            <v>17.35.D14</v>
          </cell>
          <cell r="B1476" t="str">
            <v>B03.002.004.004</v>
          </cell>
          <cell r="C1476" t="str">
            <v>Аллергокомплекс педиатрический 4, IgE, ИФА: клещ d1/d2, береза, см.трав, кошка, собака, A.alternata, молоко, а-лактальб., b-лактоглоб., казеин, яич.белок/желток, БСА, соя, морковь, картофель, пшенич.мука, фундук, арахис</v>
          </cell>
          <cell r="D1476" t="str">
            <v>9А</v>
          </cell>
          <cell r="E1476" t="str">
            <v>кол.</v>
          </cell>
          <cell r="F1476">
            <v>8</v>
          </cell>
          <cell r="G1476" t="str">
            <v>Сыворотка</v>
          </cell>
          <cell r="H1476" t="str">
            <v>ПЖК</v>
          </cell>
          <cell r="I1476">
            <v>5955</v>
          </cell>
        </row>
        <row r="1477">
          <cell r="A1477" t="str">
            <v>17.35.D9</v>
          </cell>
          <cell r="B1477" t="str">
            <v>B03.002.004.007</v>
          </cell>
          <cell r="C1477" t="str">
            <v>Местные анестетики № 1 Артикаин/Скандонест, IgE</v>
          </cell>
          <cell r="D1477" t="str">
            <v>9А</v>
          </cell>
          <cell r="E1477" t="str">
            <v>кол.</v>
          </cell>
          <cell r="F1477">
            <v>5</v>
          </cell>
          <cell r="G1477" t="str">
            <v>Сыворотка</v>
          </cell>
          <cell r="H1477" t="str">
            <v>ПЖК</v>
          </cell>
          <cell r="I1477">
            <v>1175</v>
          </cell>
        </row>
        <row r="1478">
          <cell r="A1478" t="str">
            <v>17.35.D10</v>
          </cell>
          <cell r="B1478" t="str">
            <v>B03.002.004.008</v>
          </cell>
          <cell r="C1478" t="str">
            <v>Местные анестетики № 2 Новокаин/Лидокаин, IgE</v>
          </cell>
          <cell r="D1478" t="str">
            <v>9А</v>
          </cell>
          <cell r="E1478" t="str">
            <v>кол.</v>
          </cell>
          <cell r="F1478">
            <v>5</v>
          </cell>
          <cell r="G1478" t="str">
            <v>Сыворотка</v>
          </cell>
          <cell r="H1478" t="str">
            <v>ПЖК</v>
          </cell>
          <cell r="I1478">
            <v>1175</v>
          </cell>
        </row>
        <row r="1479">
          <cell r="A1479" t="str">
            <v>*</v>
          </cell>
          <cell r="C1479" t="str">
            <v>*индивидуальный результат по каждому компоненту комплекса</v>
          </cell>
          <cell r="G1479" t="str">
            <v>Кровь с ЭДТА</v>
          </cell>
        </row>
        <row r="1480">
          <cell r="C1480" t="str">
            <v>Пищевые аллергокомпоненты IgE (ImmunoCAP)</v>
          </cell>
        </row>
        <row r="1481">
          <cell r="A1481" t="str">
            <v>17.36.A15</v>
          </cell>
          <cell r="B1481" t="str">
            <v>A09.05.118.497</v>
          </cell>
          <cell r="C1481" t="str">
            <v>Тропомиозин креветок, аллергокомпонент IgE (ImmunoCAP), f351 rPen a1</v>
          </cell>
          <cell r="D1481" t="str">
            <v>9Б</v>
          </cell>
          <cell r="E1481" t="str">
            <v>кол.</v>
          </cell>
          <cell r="F1481">
            <v>10</v>
          </cell>
          <cell r="G1481" t="str">
            <v>Сыворотка</v>
          </cell>
          <cell r="H1481" t="str">
            <v>ПЖК</v>
          </cell>
          <cell r="I1481">
            <v>2575</v>
          </cell>
        </row>
        <row r="1482">
          <cell r="A1482" t="str">
            <v>17.36.A8</v>
          </cell>
          <cell r="B1482" t="str">
            <v>A09.05.118.492</v>
          </cell>
          <cell r="C1482" t="str">
            <v>Арахис, аллергокомпонент IgE (ImmunoCAP), f352 rAra h8</v>
          </cell>
          <cell r="D1482" t="str">
            <v>9Б</v>
          </cell>
          <cell r="E1482" t="str">
            <v>кол.</v>
          </cell>
          <cell r="F1482">
            <v>10</v>
          </cell>
          <cell r="G1482" t="str">
            <v>Сыворотка</v>
          </cell>
          <cell r="H1482" t="str">
            <v>ПЖК</v>
          </cell>
          <cell r="I1482">
            <v>2575</v>
          </cell>
        </row>
        <row r="1483">
          <cell r="A1483" t="str">
            <v>17.36.A9</v>
          </cell>
          <cell r="B1483" t="str">
            <v>A09.05.118.489</v>
          </cell>
          <cell r="C1483" t="str">
            <v>Арахис, аллергокомпонент IgE (ImmunoCAP), f422 rAra h1</v>
          </cell>
          <cell r="D1483" t="str">
            <v>9Б</v>
          </cell>
          <cell r="E1483" t="str">
            <v>кол.</v>
          </cell>
          <cell r="F1483">
            <v>10</v>
          </cell>
          <cell r="G1483" t="str">
            <v>Сыворотка</v>
          </cell>
          <cell r="H1483" t="str">
            <v>ПЖК</v>
          </cell>
          <cell r="I1483">
            <v>2575</v>
          </cell>
        </row>
        <row r="1484">
          <cell r="A1484" t="str">
            <v>17.36.A18</v>
          </cell>
          <cell r="B1484" t="str">
            <v>A09.05.118.519</v>
          </cell>
          <cell r="C1484" t="str">
            <v>Грецкий орех, аллергокомпонент IgE (ImmunoCAP), f441 rJug r1</v>
          </cell>
          <cell r="D1484" t="str">
            <v>9Б</v>
          </cell>
          <cell r="E1484" t="str">
            <v>кол.</v>
          </cell>
          <cell r="F1484">
            <v>10</v>
          </cell>
          <cell r="G1484" t="str">
            <v>Сыворотка</v>
          </cell>
          <cell r="H1484" t="str">
            <v>ПЖК</v>
          </cell>
          <cell r="I1484">
            <v>2575</v>
          </cell>
        </row>
        <row r="1485">
          <cell r="A1485" t="str">
            <v>17.36.A19</v>
          </cell>
          <cell r="B1485" t="str">
            <v>A09.05.118.520</v>
          </cell>
          <cell r="C1485" t="str">
            <v>Грецкий орех, аллергокомпонент IgE (ImmunoCAP), f442 rJug r3</v>
          </cell>
          <cell r="D1485" t="str">
            <v>9Б</v>
          </cell>
          <cell r="E1485" t="str">
            <v>кол.</v>
          </cell>
          <cell r="F1485">
            <v>10</v>
          </cell>
          <cell r="G1485" t="str">
            <v>Сыворотка</v>
          </cell>
          <cell r="H1485" t="str">
            <v>ПЖК</v>
          </cell>
          <cell r="I1485">
            <v>2575</v>
          </cell>
        </row>
        <row r="1486">
          <cell r="A1486" t="str">
            <v>17.36.A20</v>
          </cell>
          <cell r="B1486" t="str">
            <v>A09.05.118.521</v>
          </cell>
          <cell r="C1486" t="str">
            <v>Кешью, аллергокомпонент IgE (ImmunoCAP), f443 rAna o3</v>
          </cell>
          <cell r="D1486" t="str">
            <v>9Б</v>
          </cell>
          <cell r="E1486" t="str">
            <v>кол.</v>
          </cell>
          <cell r="F1486">
            <v>10</v>
          </cell>
          <cell r="G1486" t="str">
            <v>Сыворотка</v>
          </cell>
          <cell r="H1486" t="str">
            <v>ПЖК</v>
          </cell>
          <cell r="I1486">
            <v>2575</v>
          </cell>
        </row>
        <row r="1487">
          <cell r="A1487" t="str">
            <v>17.36.A21</v>
          </cell>
          <cell r="B1487" t="str">
            <v>A09.05.118.522</v>
          </cell>
          <cell r="C1487" t="str">
            <v>Персик, аллергокомпонент IgE (ImmunoCAP), f420 rPru p3</v>
          </cell>
          <cell r="D1487" t="str">
            <v>9Б</v>
          </cell>
          <cell r="E1487" t="str">
            <v>кол.</v>
          </cell>
          <cell r="F1487">
            <v>10</v>
          </cell>
          <cell r="G1487" t="str">
            <v>Сыворотка</v>
          </cell>
          <cell r="H1487" t="str">
            <v>ПЖК</v>
          </cell>
          <cell r="I1487">
            <v>2575</v>
          </cell>
        </row>
        <row r="1488">
          <cell r="A1488" t="str">
            <v>17.36.A22</v>
          </cell>
          <cell r="B1488" t="str">
            <v>A09.05.118.523</v>
          </cell>
          <cell r="C1488" t="str">
            <v>Яблоко, аллергокомпонент IgE (ImmunoCAP), f435 rMal d3</v>
          </cell>
          <cell r="D1488" t="str">
            <v>9Б</v>
          </cell>
          <cell r="E1488" t="str">
            <v>кол.</v>
          </cell>
          <cell r="F1488">
            <v>10</v>
          </cell>
          <cell r="G1488" t="str">
            <v>Сыворотка</v>
          </cell>
          <cell r="H1488" t="str">
            <v>ПЖК</v>
          </cell>
          <cell r="I1488">
            <v>2575</v>
          </cell>
        </row>
        <row r="1489">
          <cell r="A1489" t="str">
            <v>17.36.D16</v>
          </cell>
          <cell r="B1489" t="str">
            <v>A09.05.118.524</v>
          </cell>
          <cell r="C1489" t="str">
            <v>Арахис, аллергокомпонент IgE (ImmunoCAP), f447 rAra h6</v>
          </cell>
          <cell r="D1489" t="str">
            <v>9Б</v>
          </cell>
          <cell r="E1489" t="str">
            <v>кол.</v>
          </cell>
          <cell r="F1489">
            <v>10</v>
          </cell>
          <cell r="G1489" t="str">
            <v>Сыворотка</v>
          </cell>
          <cell r="H1489" t="str">
            <v>ПЖК</v>
          </cell>
          <cell r="I1489">
            <v>2575</v>
          </cell>
        </row>
        <row r="1490">
          <cell r="A1490" t="str">
            <v>17.64.D138</v>
          </cell>
          <cell r="B1490" t="str">
            <v>A09.05.118.525</v>
          </cell>
          <cell r="C1490" t="str">
            <v>Галактоза-альфа-1,3-галактоза (α-Gal), аллергокомпонент IgE (ImmunoCAP), O215</v>
          </cell>
          <cell r="D1490" t="str">
            <v>9Б</v>
          </cell>
          <cell r="E1490" t="str">
            <v>кол.</v>
          </cell>
          <cell r="F1490">
            <v>10</v>
          </cell>
          <cell r="G1490" t="str">
            <v>Сыворотка</v>
          </cell>
          <cell r="H1490" t="str">
            <v>ПЖК</v>
          </cell>
          <cell r="I1490">
            <v>2575</v>
          </cell>
        </row>
        <row r="1491">
          <cell r="A1491" t="str">
            <v>17.37.A2</v>
          </cell>
          <cell r="B1491" t="str">
            <v>A09.05.118.485</v>
          </cell>
          <cell r="C1491" t="str">
            <v>Бычий сывороточный альбумин, аллергокомпонент IgE (ImmunoCAP), e204 nBos d6 (BSA)</v>
          </cell>
          <cell r="D1491" t="str">
            <v>9Б</v>
          </cell>
          <cell r="E1491" t="str">
            <v>кол.</v>
          </cell>
          <cell r="F1491">
            <v>10</v>
          </cell>
          <cell r="G1491" t="str">
            <v>Сыворотка</v>
          </cell>
          <cell r="H1491" t="str">
            <v>ПЖК</v>
          </cell>
          <cell r="I1491">
            <v>2575</v>
          </cell>
        </row>
        <row r="1492">
          <cell r="A1492" t="str">
            <v>17.36.A4</v>
          </cell>
          <cell r="B1492" t="str">
            <v>A09.05.118.482</v>
          </cell>
          <cell r="C1492" t="str">
            <v>Альфа-лактальбумин, аллергокомпонент IgE (ImmunoCAP), f76 nBos d4</v>
          </cell>
          <cell r="D1492" t="str">
            <v>9Б</v>
          </cell>
          <cell r="E1492" t="str">
            <v>кол.</v>
          </cell>
          <cell r="F1492">
            <v>10</v>
          </cell>
          <cell r="G1492" t="str">
            <v>Сыворотка</v>
          </cell>
          <cell r="H1492" t="str">
            <v>ПЖК</v>
          </cell>
          <cell r="I1492">
            <v>2575</v>
          </cell>
        </row>
        <row r="1493">
          <cell r="A1493" t="str">
            <v>17.36.A5</v>
          </cell>
          <cell r="B1493" t="str">
            <v>A09.05.118.483</v>
          </cell>
          <cell r="C1493" t="str">
            <v>Бета-лактоглобулин, аллергокомпонент IgE (ImmunoCAP),  f77 nBos d5</v>
          </cell>
          <cell r="D1493" t="str">
            <v>9Б</v>
          </cell>
          <cell r="E1493" t="str">
            <v>кол.</v>
          </cell>
          <cell r="F1493">
            <v>10</v>
          </cell>
          <cell r="G1493" t="str">
            <v>Сыворотка</v>
          </cell>
          <cell r="H1493" t="str">
            <v>ПЖК</v>
          </cell>
          <cell r="I1493">
            <v>2575</v>
          </cell>
        </row>
        <row r="1494">
          <cell r="A1494" t="str">
            <v>17.36.A2</v>
          </cell>
          <cell r="B1494" t="str">
            <v>A09.05.118.484</v>
          </cell>
          <cell r="C1494" t="str">
            <v>Казеин, коровье молоко, аллергокомпонент IgE (ImmunoCAP), f78 nBos d8</v>
          </cell>
          <cell r="D1494" t="str">
            <v>9Б</v>
          </cell>
          <cell r="E1494" t="str">
            <v>кол.</v>
          </cell>
          <cell r="F1494">
            <v>10</v>
          </cell>
          <cell r="G1494" t="str">
            <v>Сыворотка</v>
          </cell>
          <cell r="H1494" t="str">
            <v>ПЖК</v>
          </cell>
          <cell r="I1494">
            <v>2575</v>
          </cell>
        </row>
        <row r="1495">
          <cell r="A1495" t="str">
            <v>17.36.A6</v>
          </cell>
          <cell r="B1495" t="str">
            <v>A09.05.118.486</v>
          </cell>
          <cell r="C1495" t="str">
            <v>Овальбумин яйца, аллергокомпонент IgE (ImmunoCAP), f232 nGal d2</v>
          </cell>
          <cell r="D1495" t="str">
            <v>9Б</v>
          </cell>
          <cell r="E1495" t="str">
            <v>кол.</v>
          </cell>
          <cell r="F1495">
            <v>10</v>
          </cell>
          <cell r="G1495" t="str">
            <v>Сыворотка</v>
          </cell>
          <cell r="H1495" t="str">
            <v>ПЖК</v>
          </cell>
          <cell r="I1495">
            <v>2575</v>
          </cell>
        </row>
        <row r="1496">
          <cell r="A1496" t="str">
            <v>17.36.A1</v>
          </cell>
          <cell r="B1496" t="str">
            <v>A09.05.118.487</v>
          </cell>
          <cell r="C1496" t="str">
            <v>Овомукоид яйца, аллергокомпонент IgE (ImmunoCAP), f233 nGal d1</v>
          </cell>
          <cell r="D1496" t="str">
            <v>9Б</v>
          </cell>
          <cell r="E1496" t="str">
            <v>кол.</v>
          </cell>
          <cell r="F1496">
            <v>10</v>
          </cell>
          <cell r="G1496" t="str">
            <v>Сыворотка</v>
          </cell>
          <cell r="H1496" t="str">
            <v>ПЖК</v>
          </cell>
          <cell r="I1496">
            <v>2575</v>
          </cell>
        </row>
        <row r="1497">
          <cell r="A1497" t="str">
            <v>17.36.A3</v>
          </cell>
          <cell r="B1497" t="str">
            <v>A09.05.118.488</v>
          </cell>
          <cell r="C1497" t="str">
            <v>Лизоцим яйца, аллергокомпонент  IgE (ImmunoCAP), k208 nGal d4</v>
          </cell>
          <cell r="D1497" t="str">
            <v>9Б</v>
          </cell>
          <cell r="E1497" t="str">
            <v>кол.</v>
          </cell>
          <cell r="F1497">
            <v>10</v>
          </cell>
          <cell r="G1497" t="str">
            <v>Сыворотка</v>
          </cell>
          <cell r="H1497" t="str">
            <v>ПЖК</v>
          </cell>
          <cell r="I1497">
            <v>2575</v>
          </cell>
        </row>
        <row r="1498">
          <cell r="A1498" t="str">
            <v>17.68.A1</v>
          </cell>
          <cell r="B1498" t="str">
            <v>A09.05.118.498</v>
          </cell>
          <cell r="C1498" t="str">
            <v>Кональбумин яйца, аллергокомпонент IgE (ImmunoCAP), f323 nGal d3</v>
          </cell>
          <cell r="D1498" t="str">
            <v>9Б</v>
          </cell>
          <cell r="E1498" t="str">
            <v>кол.</v>
          </cell>
          <cell r="F1498">
            <v>10</v>
          </cell>
          <cell r="G1498" t="str">
            <v>Сыворотка</v>
          </cell>
          <cell r="H1498" t="str">
            <v>ПЖК</v>
          </cell>
          <cell r="I1498">
            <v>2575</v>
          </cell>
        </row>
        <row r="1499">
          <cell r="A1499" t="str">
            <v>17.36.A7</v>
          </cell>
          <cell r="B1499" t="str">
            <v>A09.05.118.496</v>
          </cell>
          <cell r="C1499" t="str">
            <v>Соя (G. max), аллергокомпонент IgE (ImmunoCAP), f353 rGly m4PR-10</v>
          </cell>
          <cell r="D1499" t="str">
            <v>9Б</v>
          </cell>
          <cell r="E1499" t="str">
            <v>кол.</v>
          </cell>
          <cell r="F1499">
            <v>10</v>
          </cell>
          <cell r="G1499" t="str">
            <v>Сыворотка</v>
          </cell>
          <cell r="H1499" t="str">
            <v>ПЖК</v>
          </cell>
          <cell r="I1499">
            <v>2575</v>
          </cell>
        </row>
        <row r="1500">
          <cell r="A1500" t="str">
            <v>17.36.A10</v>
          </cell>
          <cell r="B1500" t="str">
            <v>A09.05.118.490</v>
          </cell>
          <cell r="C1500" t="str">
            <v>Арахис, аллергокомпонент IgE (ImmunoCAP), f423 rAra h2</v>
          </cell>
          <cell r="D1500" t="str">
            <v>9Б</v>
          </cell>
          <cell r="E1500" t="str">
            <v>кол.</v>
          </cell>
          <cell r="F1500">
            <v>10</v>
          </cell>
          <cell r="G1500" t="str">
            <v>Сыворотка</v>
          </cell>
          <cell r="H1500" t="str">
            <v>ПЖК</v>
          </cell>
          <cell r="I1500">
            <v>2575</v>
          </cell>
        </row>
        <row r="1501">
          <cell r="A1501" t="str">
            <v>17.36.A11</v>
          </cell>
          <cell r="B1501" t="str">
            <v>A09.05.118.491</v>
          </cell>
          <cell r="C1501" t="str">
            <v>Арахис, аллергокомпонент IgE (ImmunoCAP), f424 rAra h3</v>
          </cell>
          <cell r="D1501" t="str">
            <v>9Б</v>
          </cell>
          <cell r="E1501" t="str">
            <v>кол.</v>
          </cell>
          <cell r="F1501">
            <v>10</v>
          </cell>
          <cell r="G1501" t="str">
            <v>Сыворотка</v>
          </cell>
          <cell r="H1501" t="str">
            <v>ПЖК</v>
          </cell>
          <cell r="I1501">
            <v>2575</v>
          </cell>
        </row>
        <row r="1502">
          <cell r="A1502" t="str">
            <v>17.36.A12</v>
          </cell>
          <cell r="B1502" t="str">
            <v>A09.05.118.493</v>
          </cell>
          <cell r="C1502" t="str">
            <v>Арахис, аллергокомпонент IgE (ImmunoCAP), f427 rAra h9</v>
          </cell>
          <cell r="D1502" t="str">
            <v>9Б</v>
          </cell>
          <cell r="E1502" t="str">
            <v>кол.</v>
          </cell>
          <cell r="F1502">
            <v>10</v>
          </cell>
          <cell r="G1502" t="str">
            <v>Сыворотка</v>
          </cell>
          <cell r="H1502" t="str">
            <v>ПЖК</v>
          </cell>
          <cell r="I1502">
            <v>2575</v>
          </cell>
        </row>
        <row r="1503">
          <cell r="A1503" t="str">
            <v>17.36.A13</v>
          </cell>
          <cell r="B1503" t="str">
            <v>A09.05.118.494</v>
          </cell>
          <cell r="C1503" t="str">
            <v>Карп, аллергокомпонент IgE (ImmunoCAP), f355 rCyp c1</v>
          </cell>
          <cell r="D1503" t="str">
            <v>9Б</v>
          </cell>
          <cell r="E1503" t="str">
            <v>кол.</v>
          </cell>
          <cell r="F1503">
            <v>10</v>
          </cell>
          <cell r="G1503" t="str">
            <v>Сыворотка</v>
          </cell>
          <cell r="H1503" t="str">
            <v>ПЖК</v>
          </cell>
          <cell r="I1503">
            <v>2575</v>
          </cell>
        </row>
        <row r="1504">
          <cell r="A1504" t="str">
            <v>17.36.A17</v>
          </cell>
          <cell r="B1504" t="str">
            <v>A09.05.118.499</v>
          </cell>
          <cell r="C1504" t="str">
            <v>Треска атлантическая, аллергокомпонент IgE (ImmunoCAP), f426 rGad c1</v>
          </cell>
          <cell r="D1504" t="str">
            <v>9Б</v>
          </cell>
          <cell r="E1504" t="str">
            <v>кол.</v>
          </cell>
          <cell r="F1504">
            <v>10</v>
          </cell>
          <cell r="G1504" t="str">
            <v>Сыворотка</v>
          </cell>
          <cell r="H1504" t="str">
            <v>ПЖК</v>
          </cell>
          <cell r="I1504">
            <v>2575</v>
          </cell>
        </row>
        <row r="1505">
          <cell r="A1505" t="str">
            <v>17.36.A14</v>
          </cell>
          <cell r="B1505" t="str">
            <v>A09.05.118.495</v>
          </cell>
          <cell r="C1505" t="str">
            <v>Омега-5 Глиадин пшеницы, аллергокомпонент IgE (ImmunoCAP), f416 rTri a19</v>
          </cell>
          <cell r="D1505" t="str">
            <v>9Б</v>
          </cell>
          <cell r="E1505" t="str">
            <v>кол.</v>
          </cell>
          <cell r="F1505">
            <v>10</v>
          </cell>
          <cell r="G1505" t="str">
            <v>Сыворотка</v>
          </cell>
          <cell r="H1505" t="str">
            <v>ПЖК</v>
          </cell>
          <cell r="I1505">
            <v>2575</v>
          </cell>
        </row>
        <row r="1506">
          <cell r="C1506" t="str">
            <v>Аллергокомпоненты животных и птиц IgE (ImmunoCAP)</v>
          </cell>
        </row>
        <row r="1507">
          <cell r="A1507" t="str">
            <v>17.37.A1</v>
          </cell>
          <cell r="B1507" t="str">
            <v>A09.05.118.502</v>
          </cell>
          <cell r="C1507" t="str">
            <v>Кошка, аллергокомпонент IgE (ImmunoCAP), e94 rFel d1</v>
          </cell>
          <cell r="D1507" t="str">
            <v>9Б</v>
          </cell>
          <cell r="E1507" t="str">
            <v>кол.</v>
          </cell>
          <cell r="F1507">
            <v>10</v>
          </cell>
          <cell r="G1507" t="str">
            <v>Сыворотка</v>
          </cell>
          <cell r="H1507" t="str">
            <v>ПЖК</v>
          </cell>
          <cell r="I1507">
            <v>2575</v>
          </cell>
        </row>
        <row r="1508">
          <cell r="A1508" t="str">
            <v>17.23.A32</v>
          </cell>
          <cell r="B1508" t="str">
            <v>A09.05.118.503</v>
          </cell>
          <cell r="C1508" t="str">
            <v>Кошка, аллергокомпонент IgE (ImmunoCAP), e220 (rFel d2)</v>
          </cell>
          <cell r="D1508" t="str">
            <v>9Б</v>
          </cell>
          <cell r="E1508" t="str">
            <v>кол.</v>
          </cell>
          <cell r="F1508">
            <v>10</v>
          </cell>
          <cell r="G1508" t="str">
            <v>Сыворотка</v>
          </cell>
          <cell r="H1508" t="str">
            <v>ПЖК</v>
          </cell>
          <cell r="I1508">
            <v>2575</v>
          </cell>
        </row>
        <row r="1509">
          <cell r="A1509" t="str">
            <v>17.37.A3</v>
          </cell>
          <cell r="B1509" t="str">
            <v>A09.05.118.500</v>
          </cell>
          <cell r="C1509" t="str">
            <v>Собака, аллергокомпонент IgE (ImmunoCAP), e101 rCan f1</v>
          </cell>
          <cell r="D1509" t="str">
            <v>9Б</v>
          </cell>
          <cell r="E1509" t="str">
            <v>кол.</v>
          </cell>
          <cell r="F1509">
            <v>10</v>
          </cell>
          <cell r="G1509" t="str">
            <v>Сыворотка</v>
          </cell>
          <cell r="H1509" t="str">
            <v>ПЖК</v>
          </cell>
          <cell r="I1509">
            <v>2575</v>
          </cell>
        </row>
        <row r="1510">
          <cell r="A1510" t="str">
            <v>17.37.A4</v>
          </cell>
          <cell r="B1510" t="str">
            <v>A09.05.118.501</v>
          </cell>
          <cell r="C1510" t="str">
            <v>Собака, аллергокомпонент IgE (ImmunoCAP), e102 rCan f2</v>
          </cell>
          <cell r="D1510" t="str">
            <v>9Б</v>
          </cell>
          <cell r="E1510" t="str">
            <v>кол.</v>
          </cell>
          <cell r="F1510">
            <v>10</v>
          </cell>
          <cell r="G1510" t="str">
            <v>Сыворотка</v>
          </cell>
          <cell r="H1510" t="str">
            <v>ПЖК</v>
          </cell>
          <cell r="I1510">
            <v>2575</v>
          </cell>
        </row>
        <row r="1511">
          <cell r="A1511" t="str">
            <v>17.37.A5</v>
          </cell>
          <cell r="B1511" t="str">
            <v>A09.05.118.504</v>
          </cell>
          <cell r="C1511" t="str">
            <v>Собака, аллергокомпонент IgE (ImmunoCAP), e221 nCan f3</v>
          </cell>
          <cell r="D1511" t="str">
            <v>9Б</v>
          </cell>
          <cell r="E1511" t="str">
            <v>кол.</v>
          </cell>
          <cell r="F1511">
            <v>10</v>
          </cell>
          <cell r="G1511" t="str">
            <v>Сыворотка</v>
          </cell>
          <cell r="H1511" t="str">
            <v>ПЖК</v>
          </cell>
          <cell r="I1511">
            <v>2575</v>
          </cell>
        </row>
        <row r="1512">
          <cell r="C1512" t="str">
            <v>Аллергокомпоненты деревьев IgE (ImmunoCAP)</v>
          </cell>
        </row>
        <row r="1513">
          <cell r="A1513" t="str">
            <v>17.38.A1</v>
          </cell>
          <cell r="B1513" t="str">
            <v>A09.05.118.505</v>
          </cell>
          <cell r="C1513" t="str">
            <v>Береза, аллергокомпонент IgE (ImmunoCAP), t215 rBet v1 PR-10</v>
          </cell>
          <cell r="D1513" t="str">
            <v>9Б</v>
          </cell>
          <cell r="E1513" t="str">
            <v>кол.</v>
          </cell>
          <cell r="F1513">
            <v>10</v>
          </cell>
          <cell r="G1513" t="str">
            <v>Сыворотка</v>
          </cell>
          <cell r="H1513" t="str">
            <v>ПЖК</v>
          </cell>
          <cell r="I1513">
            <v>2575</v>
          </cell>
        </row>
        <row r="1514">
          <cell r="A1514" t="str">
            <v>17.38.A2</v>
          </cell>
          <cell r="B1514" t="str">
            <v>A09.05.118.506</v>
          </cell>
          <cell r="C1514" t="str">
            <v>Береза, аллергокомпонент IgE (ImmunoCAP), t221 rBet v2, rBet v4</v>
          </cell>
          <cell r="D1514" t="str">
            <v>9Б</v>
          </cell>
          <cell r="E1514" t="str">
            <v>кол.</v>
          </cell>
          <cell r="F1514">
            <v>10</v>
          </cell>
          <cell r="G1514" t="str">
            <v>Сыворотка</v>
          </cell>
          <cell r="H1514" t="str">
            <v>ПЖК</v>
          </cell>
          <cell r="I1514">
            <v>2575</v>
          </cell>
        </row>
        <row r="1515">
          <cell r="C1515" t="str">
            <v>Аллергокомпоненты трав IgE (ImmunoCAP)</v>
          </cell>
        </row>
        <row r="1516">
          <cell r="A1516" t="str">
            <v>17.39.A1</v>
          </cell>
          <cell r="B1516" t="str">
            <v>A09.05.118.508</v>
          </cell>
          <cell r="C1516" t="str">
            <v>Амброзия, аллергокомпонент IgE (ImmunoCAP), w230 nAmb a1</v>
          </cell>
          <cell r="D1516" t="str">
            <v>9Б</v>
          </cell>
          <cell r="E1516" t="str">
            <v>кол.</v>
          </cell>
          <cell r="F1516">
            <v>10</v>
          </cell>
          <cell r="G1516" t="str">
            <v>Сыворотка</v>
          </cell>
          <cell r="H1516" t="str">
            <v>ПЖК</v>
          </cell>
          <cell r="I1516">
            <v>2575</v>
          </cell>
        </row>
        <row r="1517">
          <cell r="A1517" t="str">
            <v>17.39.A4</v>
          </cell>
          <cell r="B1517" t="str">
            <v>A09.05.118.509</v>
          </cell>
          <cell r="C1517" t="str">
            <v>Полынь, аллергокомпонент IgE (ImmunoCAP), w231 nArt v1</v>
          </cell>
          <cell r="D1517" t="str">
            <v>9Б</v>
          </cell>
          <cell r="E1517" t="str">
            <v>кол.</v>
          </cell>
          <cell r="F1517">
            <v>10</v>
          </cell>
          <cell r="G1517" t="str">
            <v>Сыворотка</v>
          </cell>
          <cell r="H1517" t="str">
            <v>ПЖК</v>
          </cell>
          <cell r="I1517">
            <v>2575</v>
          </cell>
        </row>
        <row r="1518">
          <cell r="A1518" t="str">
            <v>17.39.A2</v>
          </cell>
          <cell r="B1518" t="str">
            <v>A09.05.118.511</v>
          </cell>
          <cell r="C1518" t="str">
            <v>Тимофеевка луговая, аллергокомпонент IgE (ImmunoCAP), g213 rPhl p1, rPhl p5b</v>
          </cell>
          <cell r="D1518" t="str">
            <v>9Б</v>
          </cell>
          <cell r="E1518" t="str">
            <v>кол.</v>
          </cell>
          <cell r="F1518">
            <v>10</v>
          </cell>
          <cell r="G1518" t="str">
            <v>Сыворотка</v>
          </cell>
          <cell r="H1518" t="str">
            <v>ПЖК</v>
          </cell>
          <cell r="I1518">
            <v>2575</v>
          </cell>
        </row>
        <row r="1519">
          <cell r="A1519" t="str">
            <v>17.39.A3</v>
          </cell>
          <cell r="B1519" t="str">
            <v>A09.05.118.507</v>
          </cell>
          <cell r="C1519" t="str">
            <v>Тимофеевка луговая, аллергокомпонент IgE (ImmunoCAP), g214 rPhl p7, rPhl p12</v>
          </cell>
          <cell r="D1519" t="str">
            <v>9Б</v>
          </cell>
          <cell r="E1519" t="str">
            <v>кол.</v>
          </cell>
          <cell r="F1519">
            <v>10</v>
          </cell>
          <cell r="G1519" t="str">
            <v>Сыворотка</v>
          </cell>
          <cell r="H1519" t="str">
            <v>ПЖК</v>
          </cell>
          <cell r="I1519">
            <v>2575</v>
          </cell>
        </row>
        <row r="1520">
          <cell r="A1520" t="str">
            <v>17.39.A5</v>
          </cell>
          <cell r="B1520" t="str">
            <v>A09.05.118.510</v>
          </cell>
          <cell r="C1520" t="str">
            <v>Полынь, аллергокомпонент IgE (ImmunoCAP), w233 nArt v3</v>
          </cell>
          <cell r="D1520" t="str">
            <v>9Б</v>
          </cell>
          <cell r="E1520" t="str">
            <v>кол.</v>
          </cell>
          <cell r="F1520">
            <v>10</v>
          </cell>
          <cell r="G1520" t="str">
            <v>Сыворотка</v>
          </cell>
          <cell r="H1520" t="str">
            <v>ПЖК</v>
          </cell>
          <cell r="I1520">
            <v>2575</v>
          </cell>
        </row>
        <row r="1521">
          <cell r="A1521" t="str">
            <v>17.39.A6</v>
          </cell>
          <cell r="B1521" t="str">
            <v>A09.05.118.512</v>
          </cell>
          <cell r="C1521" t="str">
            <v>Тимофеевка луговая, аллергокомпонент IgE (ImmunoCAP), g208 rPhl p4</v>
          </cell>
          <cell r="D1521" t="str">
            <v>9Б</v>
          </cell>
          <cell r="E1521" t="str">
            <v>кол.</v>
          </cell>
          <cell r="F1521">
            <v>10</v>
          </cell>
          <cell r="G1521" t="str">
            <v>Сыворотка</v>
          </cell>
          <cell r="H1521" t="str">
            <v>ПЖК</v>
          </cell>
          <cell r="I1521">
            <v>2575</v>
          </cell>
        </row>
        <row r="1522">
          <cell r="C1522" t="str">
            <v>Аллергокомпоненты грибов и плесени IgE (ImmunoCAP)</v>
          </cell>
        </row>
        <row r="1523">
          <cell r="A1523" t="str">
            <v>17.71.A1</v>
          </cell>
          <cell r="B1523" t="str">
            <v>A09.05.118.513</v>
          </cell>
          <cell r="C1523" t="str">
            <v>Alternaria alternata, аллергокомпонент IgE (ImmunoCAP), m229 rAlt a1</v>
          </cell>
          <cell r="D1523" t="str">
            <v>9Б</v>
          </cell>
          <cell r="E1523" t="str">
            <v>кол.</v>
          </cell>
          <cell r="F1523">
            <v>10</v>
          </cell>
          <cell r="G1523" t="str">
            <v>Сыворотка</v>
          </cell>
          <cell r="H1523" t="str">
            <v>ПЖК</v>
          </cell>
          <cell r="I1523">
            <v>2575</v>
          </cell>
        </row>
        <row r="1524">
          <cell r="C1524" t="str">
            <v>Аллергокомпоненты клещей домашней пыли IgE (ImmunoCAP)</v>
          </cell>
        </row>
        <row r="1525">
          <cell r="A1525" t="str">
            <v>17.70.A1</v>
          </cell>
          <cell r="B1525" t="str">
            <v>A09.05.118.559</v>
          </cell>
          <cell r="C1525" t="str">
            <v>Тропомиозин клещей домашней пыли, аллергокомпонент IgE (ImmunoCAP), d205 rDer p10</v>
          </cell>
          <cell r="D1525" t="str">
            <v>9Б</v>
          </cell>
          <cell r="E1525" t="str">
            <v>кол.</v>
          </cell>
          <cell r="F1525">
            <v>10</v>
          </cell>
          <cell r="G1525" t="str">
            <v>Сыворотка</v>
          </cell>
          <cell r="H1525" t="str">
            <v>ПЖК</v>
          </cell>
          <cell r="I1525">
            <v>2575</v>
          </cell>
        </row>
        <row r="1526">
          <cell r="C1526" t="str">
            <v>Аллергокомпоненты насекомых и их ядов IgE (ImmunoCAP)</v>
          </cell>
        </row>
        <row r="1527">
          <cell r="A1527" t="str">
            <v>17.86.A1</v>
          </cell>
          <cell r="B1527" t="str">
            <v>A09.05.118.561</v>
          </cell>
          <cell r="C1527" t="str">
            <v>Яд осы обыкновенной, аллергокомпонент IgE (ImmunoCAP), i209 rVes v5</v>
          </cell>
          <cell r="D1527" t="str">
            <v>9Б</v>
          </cell>
          <cell r="E1527" t="str">
            <v>кол.</v>
          </cell>
          <cell r="F1527">
            <v>10</v>
          </cell>
          <cell r="G1527" t="str">
            <v>Сыворотка</v>
          </cell>
          <cell r="H1527" t="str">
            <v>ПЖК</v>
          </cell>
          <cell r="I1527">
            <v>2575</v>
          </cell>
        </row>
        <row r="1528">
          <cell r="A1528" t="str">
            <v>17.86.A2</v>
          </cell>
          <cell r="B1528" t="str">
            <v>A09.05.118.560</v>
          </cell>
          <cell r="C1528" t="str">
            <v>Фосфолипаза А2 пчелы медоносной, аллергокомпонент IgE (ImmunoCAP), i208 rApi m1</v>
          </cell>
          <cell r="D1528" t="str">
            <v>9Б</v>
          </cell>
          <cell r="E1528" t="str">
            <v>кол.</v>
          </cell>
          <cell r="F1528">
            <v>10</v>
          </cell>
          <cell r="G1528" t="str">
            <v>Сыворотка</v>
          </cell>
          <cell r="H1528" t="str">
            <v>ПЖК</v>
          </cell>
          <cell r="I1528">
            <v>2575</v>
          </cell>
        </row>
        <row r="1529">
          <cell r="C1529" t="str">
            <v>Аллергокомпоненты профессиональных аллергенов IgE (ImmunoCAP)</v>
          </cell>
        </row>
        <row r="1530">
          <cell r="A1530" t="str">
            <v>17.72.A10</v>
          </cell>
          <cell r="B1530" t="str">
            <v>A09.05.118.562</v>
          </cell>
          <cell r="C1530" t="str">
            <v>Латекс, аллергокомпонент IgE (ImmunoCAP), k220 rHev b6.02</v>
          </cell>
          <cell r="D1530" t="str">
            <v>9Б</v>
          </cell>
          <cell r="E1530" t="str">
            <v>кол.</v>
          </cell>
          <cell r="F1530">
            <v>10</v>
          </cell>
          <cell r="G1530" t="str">
            <v>Сыворотка</v>
          </cell>
          <cell r="H1530" t="str">
            <v>ПЖК</v>
          </cell>
          <cell r="I1530">
            <v>2575</v>
          </cell>
        </row>
        <row r="1531">
          <cell r="C1531" t="str">
            <v>Индивидуальные пищевые аллергены IgG: Фрукты и ягоды</v>
          </cell>
        </row>
        <row r="1532">
          <cell r="A1532" t="str">
            <v>17.50.A105</v>
          </cell>
          <cell r="B1532" t="str">
            <v>A09.05.118.230</v>
          </cell>
          <cell r="C1532" t="str">
            <v>Апельсин IgG, F33</v>
          </cell>
          <cell r="D1532" t="str">
            <v>9Г</v>
          </cell>
          <cell r="E1532" t="str">
            <v>кол.</v>
          </cell>
          <cell r="F1532">
            <v>2</v>
          </cell>
          <cell r="G1532" t="str">
            <v>Сыворотка</v>
          </cell>
          <cell r="H1532" t="str">
            <v>ПЖК</v>
          </cell>
          <cell r="I1532">
            <v>535</v>
          </cell>
        </row>
        <row r="1533">
          <cell r="A1533" t="str">
            <v>17.50.A114</v>
          </cell>
          <cell r="B1533" t="str">
            <v>A09.05.118.239</v>
          </cell>
          <cell r="C1533" t="str">
            <v>Клубника IgG, F44</v>
          </cell>
          <cell r="D1533" t="str">
            <v>9Г</v>
          </cell>
          <cell r="E1533" t="str">
            <v>кол.</v>
          </cell>
          <cell r="F1533">
            <v>2</v>
          </cell>
          <cell r="G1533" t="str">
            <v>Сыворотка</v>
          </cell>
          <cell r="H1533" t="str">
            <v>ПЖК</v>
          </cell>
          <cell r="I1533">
            <v>535</v>
          </cell>
        </row>
        <row r="1534">
          <cell r="A1534" t="str">
            <v>17.57.A123</v>
          </cell>
          <cell r="B1534" t="str">
            <v>A09.05.118.248</v>
          </cell>
          <cell r="C1534" t="str">
            <v>Финики IgG, F289</v>
          </cell>
          <cell r="D1534" t="str">
            <v>9Г</v>
          </cell>
          <cell r="E1534" t="str">
            <v>кол.</v>
          </cell>
          <cell r="F1534">
            <v>2</v>
          </cell>
          <cell r="G1534" t="str">
            <v>Сыворотка</v>
          </cell>
          <cell r="H1534" t="str">
            <v>ПЖК</v>
          </cell>
          <cell r="I1534">
            <v>535</v>
          </cell>
        </row>
        <row r="1535">
          <cell r="A1535" t="str">
            <v>17.50.A102</v>
          </cell>
          <cell r="B1535" t="str">
            <v>A09.05.118.227</v>
          </cell>
          <cell r="C1535" t="str">
            <v>Абрикос IgG, F237</v>
          </cell>
          <cell r="D1535" t="str">
            <v>9Г</v>
          </cell>
          <cell r="E1535" t="str">
            <v>кол.</v>
          </cell>
          <cell r="F1535">
            <v>2</v>
          </cell>
          <cell r="G1535" t="str">
            <v>Сыворотка</v>
          </cell>
          <cell r="H1535" t="str">
            <v>ПЖК</v>
          </cell>
          <cell r="I1535">
            <v>535</v>
          </cell>
        </row>
        <row r="1536">
          <cell r="A1536" t="str">
            <v>17.50.A103</v>
          </cell>
          <cell r="B1536" t="str">
            <v>A09.05.118.228</v>
          </cell>
          <cell r="C1536" t="str">
            <v>Авокадо IgG, F96</v>
          </cell>
          <cell r="D1536" t="str">
            <v>9Г</v>
          </cell>
          <cell r="E1536" t="str">
            <v>кол.</v>
          </cell>
          <cell r="F1536">
            <v>2</v>
          </cell>
          <cell r="G1536" t="str">
            <v>Сыворотка</v>
          </cell>
          <cell r="H1536" t="str">
            <v>ПЖК</v>
          </cell>
          <cell r="I1536">
            <v>535</v>
          </cell>
        </row>
        <row r="1537">
          <cell r="A1537" t="str">
            <v>17.50.A104</v>
          </cell>
          <cell r="B1537" t="str">
            <v>A09.05.118.229</v>
          </cell>
          <cell r="C1537" t="str">
            <v>Ананас IgG, F210</v>
          </cell>
          <cell r="D1537" t="str">
            <v>9Г</v>
          </cell>
          <cell r="E1537" t="str">
            <v>кол.</v>
          </cell>
          <cell r="F1537">
            <v>2</v>
          </cell>
          <cell r="G1537" t="str">
            <v>Сыворотка</v>
          </cell>
          <cell r="H1537" t="str">
            <v>ПЖК</v>
          </cell>
          <cell r="I1537">
            <v>535</v>
          </cell>
        </row>
        <row r="1538">
          <cell r="A1538" t="str">
            <v>17.50.A109</v>
          </cell>
          <cell r="B1538" t="str">
            <v>A09.05.118.234</v>
          </cell>
          <cell r="C1538" t="str">
            <v>Грейпфрут IgG, F209</v>
          </cell>
          <cell r="D1538" t="str">
            <v>9Г</v>
          </cell>
          <cell r="E1538" t="str">
            <v>кол.</v>
          </cell>
          <cell r="F1538">
            <v>2</v>
          </cell>
          <cell r="G1538" t="str">
            <v>Сыворотка</v>
          </cell>
          <cell r="H1538" t="str">
            <v>ПЖК</v>
          </cell>
          <cell r="I1538">
            <v>535</v>
          </cell>
        </row>
        <row r="1539">
          <cell r="A1539" t="str">
            <v>17.50.A110</v>
          </cell>
          <cell r="B1539" t="str">
            <v>A09.05.118.235</v>
          </cell>
          <cell r="C1539" t="str">
            <v>Груша IgG, F94</v>
          </cell>
          <cell r="D1539" t="str">
            <v>9Г</v>
          </cell>
          <cell r="E1539" t="str">
            <v>кол.</v>
          </cell>
          <cell r="F1539">
            <v>2</v>
          </cell>
          <cell r="G1539" t="str">
            <v>Сыворотка</v>
          </cell>
          <cell r="H1539" t="str">
            <v>ПЖК</v>
          </cell>
          <cell r="I1539">
            <v>535</v>
          </cell>
        </row>
        <row r="1540">
          <cell r="A1540" t="str">
            <v>17.50.A111</v>
          </cell>
          <cell r="B1540" t="str">
            <v>A09.05.118.236</v>
          </cell>
          <cell r="C1540" t="str">
            <v>Дыня IgG, F87</v>
          </cell>
          <cell r="D1540" t="str">
            <v>9Г</v>
          </cell>
          <cell r="E1540" t="str">
            <v>кол.</v>
          </cell>
          <cell r="F1540">
            <v>2</v>
          </cell>
          <cell r="G1540" t="str">
            <v>Сыворотка</v>
          </cell>
          <cell r="H1540" t="str">
            <v>ПЖК</v>
          </cell>
          <cell r="I1540">
            <v>535</v>
          </cell>
        </row>
        <row r="1541">
          <cell r="A1541" t="str">
            <v>17.50.A112</v>
          </cell>
          <cell r="B1541" t="str">
            <v>A09.05.118.237</v>
          </cell>
          <cell r="C1541" t="str">
            <v>Инжир IgG, F402</v>
          </cell>
          <cell r="D1541" t="str">
            <v>9Г</v>
          </cell>
          <cell r="E1541" t="str">
            <v>кол.</v>
          </cell>
          <cell r="F1541">
            <v>2</v>
          </cell>
          <cell r="G1541" t="str">
            <v>Сыворотка</v>
          </cell>
          <cell r="H1541" t="str">
            <v>ПЖК</v>
          </cell>
          <cell r="I1541">
            <v>535</v>
          </cell>
        </row>
        <row r="1542">
          <cell r="A1542" t="str">
            <v>17.50.A126</v>
          </cell>
          <cell r="B1542" t="str">
            <v>A09.05.118.247</v>
          </cell>
          <cell r="C1542" t="str">
            <v>Ягоды (черника, голубика, брусника) IgG, F288</v>
          </cell>
          <cell r="D1542" t="str">
            <v>9Г</v>
          </cell>
          <cell r="E1542" t="str">
            <v>кол.</v>
          </cell>
          <cell r="F1542">
            <v>2</v>
          </cell>
          <cell r="G1542" t="str">
            <v>Сыворотка</v>
          </cell>
          <cell r="H1542" t="str">
            <v>ПЖК</v>
          </cell>
          <cell r="I1542">
            <v>535</v>
          </cell>
        </row>
        <row r="1543">
          <cell r="A1543" t="str">
            <v>17.50.A113</v>
          </cell>
          <cell r="B1543" t="str">
            <v>A09.05.118.238</v>
          </cell>
          <cell r="C1543" t="str">
            <v>Киви IgG, F84</v>
          </cell>
          <cell r="D1543" t="str">
            <v>9Г</v>
          </cell>
          <cell r="E1543" t="str">
            <v>кол.</v>
          </cell>
          <cell r="F1543">
            <v>2</v>
          </cell>
          <cell r="G1543" t="str">
            <v>Сыворотка</v>
          </cell>
          <cell r="H1543" t="str">
            <v>ПЖК</v>
          </cell>
          <cell r="I1543">
            <v>535</v>
          </cell>
        </row>
        <row r="1544">
          <cell r="A1544" t="str">
            <v>17.50.A115</v>
          </cell>
          <cell r="B1544" t="str">
            <v>A09.05.118.240</v>
          </cell>
          <cell r="C1544" t="str">
            <v>Кокос IgG, F36</v>
          </cell>
          <cell r="D1544" t="str">
            <v>9Г</v>
          </cell>
          <cell r="E1544" t="str">
            <v>кол.</v>
          </cell>
          <cell r="F1544">
            <v>2</v>
          </cell>
          <cell r="G1544" t="str">
            <v>Сыворотка</v>
          </cell>
          <cell r="H1544" t="str">
            <v>ПЖК</v>
          </cell>
          <cell r="I1544">
            <v>535</v>
          </cell>
        </row>
        <row r="1545">
          <cell r="A1545" t="str">
            <v>17.50.A116</v>
          </cell>
          <cell r="B1545" t="str">
            <v>A09.05.118.241</v>
          </cell>
          <cell r="C1545" t="str">
            <v>Лимон IgG, F208</v>
          </cell>
          <cell r="D1545" t="str">
            <v>9Г</v>
          </cell>
          <cell r="E1545" t="str">
            <v>кол.</v>
          </cell>
          <cell r="F1545">
            <v>2</v>
          </cell>
          <cell r="G1545" t="str">
            <v>Сыворотка</v>
          </cell>
          <cell r="H1545" t="str">
            <v>ПЖК</v>
          </cell>
          <cell r="I1545">
            <v>535</v>
          </cell>
        </row>
        <row r="1546">
          <cell r="A1546" t="str">
            <v>17.50.A118</v>
          </cell>
          <cell r="B1546" t="str">
            <v>A09.05.118.242</v>
          </cell>
          <cell r="C1546" t="str">
            <v>Манго IgG, F91</v>
          </cell>
          <cell r="D1546" t="str">
            <v>9Г</v>
          </cell>
          <cell r="E1546" t="str">
            <v>кол.</v>
          </cell>
          <cell r="F1546">
            <v>2</v>
          </cell>
          <cell r="G1546" t="str">
            <v>Сыворотка</v>
          </cell>
          <cell r="H1546" t="str">
            <v>ПЖК</v>
          </cell>
          <cell r="I1546">
            <v>535</v>
          </cell>
        </row>
        <row r="1547">
          <cell r="A1547" t="str">
            <v>17.50.A121</v>
          </cell>
          <cell r="B1547" t="str">
            <v>A09.05.118.243</v>
          </cell>
          <cell r="C1547" t="str">
            <v>Персик IgG, F95</v>
          </cell>
          <cell r="D1547" t="str">
            <v>9Г</v>
          </cell>
          <cell r="E1547" t="str">
            <v>кол.</v>
          </cell>
          <cell r="F1547">
            <v>2</v>
          </cell>
          <cell r="G1547" t="str">
            <v>Сыворотка</v>
          </cell>
          <cell r="H1547" t="str">
            <v>ПЖК</v>
          </cell>
          <cell r="I1547">
            <v>535</v>
          </cell>
        </row>
        <row r="1548">
          <cell r="A1548" t="str">
            <v>17.50.A122</v>
          </cell>
          <cell r="B1548" t="str">
            <v>A09.05.118.244</v>
          </cell>
          <cell r="C1548" t="str">
            <v>Слива IgG, F255</v>
          </cell>
          <cell r="D1548" t="str">
            <v>9Г</v>
          </cell>
          <cell r="E1548" t="str">
            <v>кол.</v>
          </cell>
          <cell r="F1548">
            <v>2</v>
          </cell>
          <cell r="G1548" t="str">
            <v>Сыворотка</v>
          </cell>
          <cell r="H1548" t="str">
            <v>ПЖК</v>
          </cell>
          <cell r="I1548">
            <v>535</v>
          </cell>
        </row>
        <row r="1549">
          <cell r="A1549" t="str">
            <v>17.50.A124</v>
          </cell>
          <cell r="B1549" t="str">
            <v>A09.05.118.245</v>
          </cell>
          <cell r="C1549" t="str">
            <v>Хурма IgG, F301</v>
          </cell>
          <cell r="D1549" t="str">
            <v>9Г</v>
          </cell>
          <cell r="E1549" t="str">
            <v>кол.</v>
          </cell>
          <cell r="F1549">
            <v>2</v>
          </cell>
          <cell r="G1549" t="str">
            <v>Сыворотка</v>
          </cell>
          <cell r="H1549" t="str">
            <v>ПЖК</v>
          </cell>
          <cell r="I1549">
            <v>535</v>
          </cell>
        </row>
        <row r="1550">
          <cell r="A1550" t="str">
            <v>17.50.A125</v>
          </cell>
          <cell r="B1550" t="str">
            <v>A09.05.118.246</v>
          </cell>
          <cell r="C1550" t="str">
            <v>Яблоко IgG, F49</v>
          </cell>
          <cell r="D1550" t="str">
            <v>9Г</v>
          </cell>
          <cell r="E1550" t="str">
            <v>кол.</v>
          </cell>
          <cell r="F1550">
            <v>2</v>
          </cell>
          <cell r="G1550" t="str">
            <v>Сыворотка</v>
          </cell>
          <cell r="H1550" t="str">
            <v>ПЖК</v>
          </cell>
          <cell r="I1550">
            <v>535</v>
          </cell>
        </row>
        <row r="1551">
          <cell r="A1551" t="str">
            <v>17.50.A106</v>
          </cell>
          <cell r="B1551" t="str">
            <v>A09.05.118.231</v>
          </cell>
          <cell r="C1551" t="str">
            <v>Банан IgG, F92</v>
          </cell>
          <cell r="D1551" t="str">
            <v>9Г</v>
          </cell>
          <cell r="E1551" t="str">
            <v>кол.</v>
          </cell>
          <cell r="F1551">
            <v>2</v>
          </cell>
          <cell r="G1551" t="str">
            <v>Сыворотка</v>
          </cell>
          <cell r="H1551" t="str">
            <v>ПЖК</v>
          </cell>
          <cell r="I1551">
            <v>535</v>
          </cell>
        </row>
        <row r="1552">
          <cell r="A1552" t="str">
            <v>17.50.A107</v>
          </cell>
          <cell r="B1552" t="str">
            <v>A09.05.118.232</v>
          </cell>
          <cell r="C1552" t="str">
            <v>Виноград IgG, F259</v>
          </cell>
          <cell r="D1552" t="str">
            <v>9Г</v>
          </cell>
          <cell r="E1552" t="str">
            <v>кол.</v>
          </cell>
          <cell r="F1552">
            <v>2</v>
          </cell>
          <cell r="G1552" t="str">
            <v>Сыворотка</v>
          </cell>
          <cell r="H1552" t="str">
            <v>ПЖК</v>
          </cell>
          <cell r="I1552">
            <v>535</v>
          </cell>
        </row>
        <row r="1553">
          <cell r="A1553" t="str">
            <v>17.50.A108</v>
          </cell>
          <cell r="B1553" t="str">
            <v>A09.05.118.233</v>
          </cell>
          <cell r="C1553" t="str">
            <v>Вишня IgG, F242</v>
          </cell>
          <cell r="D1553" t="str">
            <v>9Г</v>
          </cell>
          <cell r="E1553" t="str">
            <v>кол.</v>
          </cell>
          <cell r="F1553">
            <v>2</v>
          </cell>
          <cell r="G1553" t="str">
            <v>Сыворотка</v>
          </cell>
          <cell r="H1553" t="str">
            <v>ПЖК</v>
          </cell>
          <cell r="I1553">
            <v>535</v>
          </cell>
        </row>
        <row r="1554">
          <cell r="C1554" t="str">
            <v>Индивидуальные пищевые аллергены IgG: Овощи</v>
          </cell>
        </row>
        <row r="1555">
          <cell r="A1555" t="str">
            <v>17.51.A77</v>
          </cell>
          <cell r="B1555" t="str">
            <v>A09.05.118.257</v>
          </cell>
          <cell r="C1555" t="str">
            <v>Огурец IgG, F244</v>
          </cell>
          <cell r="D1555" t="str">
            <v>9Г</v>
          </cell>
          <cell r="E1555" t="str">
            <v>кол.</v>
          </cell>
          <cell r="F1555">
            <v>2</v>
          </cell>
          <cell r="G1555" t="str">
            <v>Сыворотка</v>
          </cell>
          <cell r="H1555" t="str">
            <v>ПЖК</v>
          </cell>
          <cell r="I1555">
            <v>535</v>
          </cell>
        </row>
        <row r="1556">
          <cell r="A1556" t="str">
            <v>17.51.A73</v>
          </cell>
          <cell r="B1556" t="str">
            <v>A09.05.118.254</v>
          </cell>
          <cell r="C1556" t="str">
            <v>Картофель IgG, F35</v>
          </cell>
          <cell r="D1556" t="str">
            <v>9Г</v>
          </cell>
          <cell r="E1556" t="str">
            <v>кол.</v>
          </cell>
          <cell r="F1556">
            <v>2</v>
          </cell>
          <cell r="G1556" t="str">
            <v>Сыворотка</v>
          </cell>
          <cell r="H1556" t="str">
            <v>ПЖК</v>
          </cell>
          <cell r="I1556">
            <v>535</v>
          </cell>
        </row>
        <row r="1557">
          <cell r="A1557" t="str">
            <v>17.51.A84</v>
          </cell>
          <cell r="B1557" t="str">
            <v>A09.05.118.255</v>
          </cell>
          <cell r="C1557" t="str">
            <v>Лук IgG, F48</v>
          </cell>
          <cell r="D1557" t="str">
            <v>9Г</v>
          </cell>
          <cell r="E1557" t="str">
            <v>кол.</v>
          </cell>
          <cell r="F1557">
            <v>2</v>
          </cell>
          <cell r="G1557" t="str">
            <v>Сыворотка</v>
          </cell>
          <cell r="H1557" t="str">
            <v>ПЖК</v>
          </cell>
          <cell r="I1557">
            <v>535</v>
          </cell>
        </row>
        <row r="1558">
          <cell r="A1558" t="str">
            <v>17.51.A74</v>
          </cell>
          <cell r="B1558" t="str">
            <v>A09.05.118.256</v>
          </cell>
          <cell r="C1558" t="str">
            <v>Морковь IgG, F31</v>
          </cell>
          <cell r="D1558" t="str">
            <v>9Г</v>
          </cell>
          <cell r="E1558" t="str">
            <v>кол.</v>
          </cell>
          <cell r="F1558">
            <v>2</v>
          </cell>
          <cell r="G1558" t="str">
            <v>Сыворотка</v>
          </cell>
          <cell r="H1558" t="str">
            <v>ПЖК</v>
          </cell>
          <cell r="I1558">
            <v>535</v>
          </cell>
        </row>
        <row r="1559">
          <cell r="A1559" t="str">
            <v>17.51.A82</v>
          </cell>
          <cell r="B1559" t="str">
            <v>A09.05.118.265</v>
          </cell>
          <cell r="C1559" t="str">
            <v>Шпинат IgG, F214</v>
          </cell>
          <cell r="D1559" t="str">
            <v>9Г</v>
          </cell>
          <cell r="E1559" t="str">
            <v>кол.</v>
          </cell>
          <cell r="F1559">
            <v>2</v>
          </cell>
          <cell r="G1559" t="str">
            <v>Сыворотка</v>
          </cell>
          <cell r="H1559" t="str">
            <v>ПЖК</v>
          </cell>
          <cell r="I1559">
            <v>535</v>
          </cell>
        </row>
        <row r="1560">
          <cell r="A1560" t="str">
            <v>17.51.A68</v>
          </cell>
          <cell r="B1560" t="str">
            <v>A09.05.118.249</v>
          </cell>
          <cell r="C1560" t="str">
            <v>Баклажан IgG, F262</v>
          </cell>
          <cell r="D1560" t="str">
            <v>9Г</v>
          </cell>
          <cell r="E1560" t="str">
            <v>кол.</v>
          </cell>
          <cell r="F1560">
            <v>2</v>
          </cell>
          <cell r="G1560" t="str">
            <v>Сыворотка</v>
          </cell>
          <cell r="H1560" t="str">
            <v>ПЖК</v>
          </cell>
          <cell r="I1560">
            <v>535</v>
          </cell>
        </row>
        <row r="1561">
          <cell r="A1561" t="str">
            <v>17.51.A69</v>
          </cell>
          <cell r="B1561" t="str">
            <v>A09.05.118.250</v>
          </cell>
          <cell r="C1561" t="str">
            <v>Капуста брокколи IgG, F260</v>
          </cell>
          <cell r="D1561" t="str">
            <v>9Г</v>
          </cell>
          <cell r="E1561" t="str">
            <v>кол.</v>
          </cell>
          <cell r="F1561">
            <v>2</v>
          </cell>
          <cell r="G1561" t="str">
            <v>Сыворотка</v>
          </cell>
          <cell r="H1561" t="str">
            <v>ПЖК</v>
          </cell>
          <cell r="I1561">
            <v>535</v>
          </cell>
        </row>
        <row r="1562">
          <cell r="A1562" t="str">
            <v>17.51.A71</v>
          </cell>
          <cell r="B1562" t="str">
            <v>A09.05.118.252</v>
          </cell>
          <cell r="C1562" t="str">
            <v>Капуста кочанная IgG, F216</v>
          </cell>
          <cell r="D1562" t="str">
            <v>9Г</v>
          </cell>
          <cell r="E1562" t="str">
            <v>кол.</v>
          </cell>
          <cell r="F1562">
            <v>2</v>
          </cell>
          <cell r="G1562" t="str">
            <v>Сыворотка</v>
          </cell>
          <cell r="H1562" t="str">
            <v>ПЖК</v>
          </cell>
          <cell r="I1562">
            <v>535</v>
          </cell>
        </row>
        <row r="1563">
          <cell r="A1563" t="str">
            <v>17.51.A72</v>
          </cell>
          <cell r="B1563" t="str">
            <v>A09.05.118.253</v>
          </cell>
          <cell r="C1563" t="str">
            <v>Капуста цветная IgG, F291</v>
          </cell>
          <cell r="D1563" t="str">
            <v>9Г</v>
          </cell>
          <cell r="E1563" t="str">
            <v>кол.</v>
          </cell>
          <cell r="F1563">
            <v>2</v>
          </cell>
          <cell r="G1563" t="str">
            <v>Сыворотка</v>
          </cell>
          <cell r="H1563" t="str">
            <v>ПЖК</v>
          </cell>
          <cell r="I1563">
            <v>535</v>
          </cell>
        </row>
        <row r="1564">
          <cell r="A1564" t="str">
            <v>17.51.A96</v>
          </cell>
          <cell r="B1564" t="str">
            <v>A09.05.118.258</v>
          </cell>
          <cell r="C1564" t="str">
            <v>Перец зеленый IgG, F263</v>
          </cell>
          <cell r="D1564" t="str">
            <v>9Г</v>
          </cell>
          <cell r="E1564" t="str">
            <v>кол.</v>
          </cell>
          <cell r="F1564">
            <v>2</v>
          </cell>
          <cell r="G1564" t="str">
            <v>Сыворотка</v>
          </cell>
          <cell r="H1564" t="str">
            <v>ПЖК</v>
          </cell>
          <cell r="I1564">
            <v>535</v>
          </cell>
        </row>
        <row r="1565">
          <cell r="A1565" t="str">
            <v>17.51.A95</v>
          </cell>
          <cell r="B1565" t="str">
            <v>A09.05.118.259</v>
          </cell>
          <cell r="C1565" t="str">
            <v>Перец красный (паприка) IgG, F218</v>
          </cell>
          <cell r="D1565" t="str">
            <v>9Г</v>
          </cell>
          <cell r="E1565" t="str">
            <v>кол.</v>
          </cell>
          <cell r="F1565">
            <v>2</v>
          </cell>
          <cell r="G1565" t="str">
            <v>Сыворотка</v>
          </cell>
          <cell r="H1565" t="str">
            <v>ПЖК</v>
          </cell>
          <cell r="I1565">
            <v>535</v>
          </cell>
        </row>
        <row r="1566">
          <cell r="A1566" t="str">
            <v>17.51.A75</v>
          </cell>
          <cell r="B1566" t="str">
            <v>A09.05.118.264</v>
          </cell>
          <cell r="C1566" t="str">
            <v>Тыква IgG, F225</v>
          </cell>
          <cell r="D1566" t="str">
            <v>9Г</v>
          </cell>
          <cell r="E1566" t="str">
            <v>кол.</v>
          </cell>
          <cell r="F1566">
            <v>2</v>
          </cell>
          <cell r="G1566" t="str">
            <v>Сыворотка</v>
          </cell>
          <cell r="H1566" t="str">
            <v>ПЖК</v>
          </cell>
          <cell r="I1566">
            <v>535</v>
          </cell>
        </row>
        <row r="1567">
          <cell r="A1567" t="str">
            <v>17.51.A79</v>
          </cell>
          <cell r="B1567" t="str">
            <v>A09.05.118.260</v>
          </cell>
          <cell r="C1567" t="str">
            <v>Петрушка IgG, F86</v>
          </cell>
          <cell r="D1567" t="str">
            <v>9Г</v>
          </cell>
          <cell r="E1567" t="str">
            <v>кол.</v>
          </cell>
          <cell r="F1567">
            <v>2</v>
          </cell>
          <cell r="G1567" t="str">
            <v>Сыворотка</v>
          </cell>
          <cell r="H1567" t="str">
            <v>ПЖК</v>
          </cell>
          <cell r="I1567">
            <v>535</v>
          </cell>
        </row>
        <row r="1568">
          <cell r="A1568" t="str">
            <v>17.51.A81</v>
          </cell>
          <cell r="B1568" t="str">
            <v>A09.05.118.261</v>
          </cell>
          <cell r="C1568" t="str">
            <v>Сельдерей IgG, F85</v>
          </cell>
          <cell r="D1568" t="str">
            <v>9Г</v>
          </cell>
          <cell r="E1568" t="str">
            <v>кол.</v>
          </cell>
          <cell r="F1568">
            <v>2</v>
          </cell>
          <cell r="G1568" t="str">
            <v>Сыворотка</v>
          </cell>
          <cell r="H1568" t="str">
            <v>ПЖК</v>
          </cell>
          <cell r="I1568">
            <v>535</v>
          </cell>
        </row>
        <row r="1569">
          <cell r="A1569" t="str">
            <v>17.51.A78</v>
          </cell>
          <cell r="B1569" t="str">
            <v>A09.05.118.262</v>
          </cell>
          <cell r="C1569" t="str">
            <v>Спаржа IgG, F261</v>
          </cell>
          <cell r="D1569" t="str">
            <v>9Г</v>
          </cell>
          <cell r="E1569" t="str">
            <v>кол.</v>
          </cell>
          <cell r="F1569">
            <v>2</v>
          </cell>
          <cell r="G1569" t="str">
            <v>Сыворотка</v>
          </cell>
          <cell r="H1569" t="str">
            <v>ПЖК</v>
          </cell>
          <cell r="I1569">
            <v>535</v>
          </cell>
        </row>
        <row r="1570">
          <cell r="A1570" t="str">
            <v>17.51.A76</v>
          </cell>
          <cell r="B1570" t="str">
            <v>A09.05.118.263</v>
          </cell>
          <cell r="C1570" t="str">
            <v>Томат IgG, F25</v>
          </cell>
          <cell r="D1570" t="str">
            <v>9Г</v>
          </cell>
          <cell r="E1570" t="str">
            <v>кол.</v>
          </cell>
          <cell r="F1570">
            <v>2</v>
          </cell>
          <cell r="G1570" t="str">
            <v>Сыворотка</v>
          </cell>
          <cell r="H1570" t="str">
            <v>ПЖК</v>
          </cell>
          <cell r="I1570">
            <v>535</v>
          </cell>
        </row>
        <row r="1571">
          <cell r="A1571" t="str">
            <v>17.51.A70</v>
          </cell>
          <cell r="B1571" t="str">
            <v>A09.05.118.251</v>
          </cell>
          <cell r="C1571" t="str">
            <v>Капуста брюссельская IgG, F217</v>
          </cell>
          <cell r="D1571" t="str">
            <v>9Г</v>
          </cell>
          <cell r="E1571" t="str">
            <v>кол.</v>
          </cell>
          <cell r="F1571">
            <v>2</v>
          </cell>
          <cell r="G1571" t="str">
            <v>Сыворотка</v>
          </cell>
          <cell r="H1571" t="str">
            <v>ПЖК</v>
          </cell>
          <cell r="I1571">
            <v>535</v>
          </cell>
        </row>
        <row r="1572">
          <cell r="C1572" t="str">
            <v>Индивидуальные пищевые аллергены IgG: Бобовые</v>
          </cell>
        </row>
        <row r="1573">
          <cell r="A1573" t="str">
            <v>17.52.A44</v>
          </cell>
          <cell r="B1573" t="str">
            <v>A09.05.118.272</v>
          </cell>
          <cell r="C1573" t="str">
            <v>Чечевица IgG, F235</v>
          </cell>
          <cell r="D1573" t="str">
            <v>9Г</v>
          </cell>
          <cell r="E1573" t="str">
            <v>кол.</v>
          </cell>
          <cell r="F1573">
            <v>2</v>
          </cell>
          <cell r="G1573" t="str">
            <v>Сыворотка</v>
          </cell>
          <cell r="H1573" t="str">
            <v>ПЖК</v>
          </cell>
          <cell r="I1573">
            <v>535</v>
          </cell>
        </row>
        <row r="1574">
          <cell r="A1574" t="str">
            <v>17.52.A46</v>
          </cell>
          <cell r="B1574" t="str">
            <v>A09.05.118.266</v>
          </cell>
          <cell r="C1574" t="str">
            <v>Бобы соевые IgG, F14</v>
          </cell>
          <cell r="D1574" t="str">
            <v>9Г</v>
          </cell>
          <cell r="E1574" t="str">
            <v>кол.</v>
          </cell>
          <cell r="F1574">
            <v>2</v>
          </cell>
          <cell r="G1574" t="str">
            <v>Сыворотка</v>
          </cell>
          <cell r="H1574" t="str">
            <v>ПЖК</v>
          </cell>
          <cell r="I1574">
            <v>535</v>
          </cell>
        </row>
        <row r="1575">
          <cell r="A1575" t="str">
            <v>17.52.A49</v>
          </cell>
          <cell r="B1575" t="str">
            <v>A09.05.118.269</v>
          </cell>
          <cell r="C1575" t="str">
            <v>Фасоль белая IgG, F15</v>
          </cell>
          <cell r="D1575" t="str">
            <v>9Г</v>
          </cell>
          <cell r="E1575" t="str">
            <v>кол.</v>
          </cell>
          <cell r="F1575">
            <v>2</v>
          </cell>
          <cell r="G1575" t="str">
            <v>Сыворотка</v>
          </cell>
          <cell r="H1575" t="str">
            <v>ПЖК</v>
          </cell>
          <cell r="I1575">
            <v>535</v>
          </cell>
        </row>
        <row r="1576">
          <cell r="A1576" t="str">
            <v>17.52.A47</v>
          </cell>
          <cell r="B1576" t="str">
            <v>A09.05.118.267</v>
          </cell>
          <cell r="C1576" t="str">
            <v>Горошек зеленый IgG, F12</v>
          </cell>
          <cell r="D1576" t="str">
            <v>9Г</v>
          </cell>
          <cell r="E1576" t="str">
            <v>кол.</v>
          </cell>
          <cell r="F1576">
            <v>2</v>
          </cell>
          <cell r="G1576" t="str">
            <v>Сыворотка</v>
          </cell>
          <cell r="H1576" t="str">
            <v>ПЖК</v>
          </cell>
          <cell r="I1576">
            <v>535</v>
          </cell>
        </row>
        <row r="1577">
          <cell r="A1577" t="str">
            <v>17.52.A48</v>
          </cell>
          <cell r="B1577" t="str">
            <v>A09.05.118.268</v>
          </cell>
          <cell r="C1577" t="str">
            <v>Нут (турецкий горох) IgG, F309</v>
          </cell>
          <cell r="D1577" t="str">
            <v>9Г</v>
          </cell>
          <cell r="E1577" t="str">
            <v>кол.</v>
          </cell>
          <cell r="F1577">
            <v>2</v>
          </cell>
          <cell r="G1577" t="str">
            <v>Сыворотка</v>
          </cell>
          <cell r="H1577" t="str">
            <v>ПЖК</v>
          </cell>
          <cell r="I1577">
            <v>535</v>
          </cell>
        </row>
        <row r="1578">
          <cell r="A1578" t="str">
            <v>17.52.A50</v>
          </cell>
          <cell r="B1578" t="str">
            <v>A09.05.118.270</v>
          </cell>
          <cell r="C1578" t="str">
            <v>Фасоль зеленая IgG, F315</v>
          </cell>
          <cell r="D1578" t="str">
            <v>9Г</v>
          </cell>
          <cell r="E1578" t="str">
            <v>кол.</v>
          </cell>
          <cell r="F1578">
            <v>2</v>
          </cell>
          <cell r="G1578" t="str">
            <v>Сыворотка</v>
          </cell>
          <cell r="H1578" t="str">
            <v>ПЖК</v>
          </cell>
          <cell r="I1578">
            <v>535</v>
          </cell>
        </row>
        <row r="1579">
          <cell r="A1579" t="str">
            <v>17.52.A51</v>
          </cell>
          <cell r="B1579" t="str">
            <v>A09.05.118.271</v>
          </cell>
          <cell r="C1579" t="str">
            <v>Фасоль красная IgG, F287</v>
          </cell>
          <cell r="D1579" t="str">
            <v>9Г</v>
          </cell>
          <cell r="E1579" t="str">
            <v>кол.</v>
          </cell>
          <cell r="F1579">
            <v>2</v>
          </cell>
          <cell r="G1579" t="str">
            <v>Сыворотка</v>
          </cell>
          <cell r="H1579" t="str">
            <v>ПЖК</v>
          </cell>
          <cell r="I1579">
            <v>535</v>
          </cell>
        </row>
        <row r="1580">
          <cell r="C1580" t="str">
            <v>Индивидуальные пищевые аллергены IgG: Орехи</v>
          </cell>
        </row>
        <row r="1581">
          <cell r="A1581" t="str">
            <v>17.53.A60</v>
          </cell>
          <cell r="B1581" t="str">
            <v>A09.05.118.275</v>
          </cell>
          <cell r="C1581" t="str">
            <v>Кешью IgG, F202</v>
          </cell>
          <cell r="D1581" t="str">
            <v>9Г</v>
          </cell>
          <cell r="E1581" t="str">
            <v>кол.</v>
          </cell>
          <cell r="F1581">
            <v>2</v>
          </cell>
          <cell r="G1581" t="str">
            <v>Сыворотка</v>
          </cell>
          <cell r="H1581" t="str">
            <v>ПЖК</v>
          </cell>
          <cell r="I1581">
            <v>535</v>
          </cell>
        </row>
        <row r="1582">
          <cell r="A1582" t="str">
            <v>17.53.A56</v>
          </cell>
          <cell r="B1582" t="str">
            <v>A09.05.118.273</v>
          </cell>
          <cell r="C1582" t="str">
            <v>Арахис IgG, F13</v>
          </cell>
          <cell r="D1582" t="str">
            <v>9Г</v>
          </cell>
          <cell r="E1582" t="str">
            <v>кол.</v>
          </cell>
          <cell r="F1582">
            <v>2</v>
          </cell>
          <cell r="G1582" t="str">
            <v>Сыворотка</v>
          </cell>
          <cell r="H1582" t="str">
            <v>ПЖК</v>
          </cell>
          <cell r="I1582">
            <v>535</v>
          </cell>
        </row>
        <row r="1583">
          <cell r="A1583" t="str">
            <v>17.53.A59</v>
          </cell>
          <cell r="B1583" t="str">
            <v>A09.05.118.276</v>
          </cell>
          <cell r="C1583" t="str">
            <v>Миндаль IgG, F20</v>
          </cell>
          <cell r="D1583" t="str">
            <v>9Г</v>
          </cell>
          <cell r="E1583" t="str">
            <v>кол.</v>
          </cell>
          <cell r="F1583">
            <v>2</v>
          </cell>
          <cell r="G1583" t="str">
            <v>Сыворотка</v>
          </cell>
          <cell r="H1583" t="str">
            <v>ПЖК</v>
          </cell>
          <cell r="I1583">
            <v>535</v>
          </cell>
        </row>
        <row r="1584">
          <cell r="A1584" t="str">
            <v>17.53.A62</v>
          </cell>
          <cell r="B1584" t="str">
            <v>A09.05.118.277</v>
          </cell>
          <cell r="C1584" t="str">
            <v>Фисташки IgG, F203</v>
          </cell>
          <cell r="D1584" t="str">
            <v>9Г</v>
          </cell>
          <cell r="E1584" t="str">
            <v>кол.</v>
          </cell>
          <cell r="F1584">
            <v>2</v>
          </cell>
          <cell r="G1584" t="str">
            <v>Сыворотка</v>
          </cell>
          <cell r="H1584" t="str">
            <v>ПЖК</v>
          </cell>
          <cell r="I1584">
            <v>535</v>
          </cell>
        </row>
        <row r="1585">
          <cell r="A1585" t="str">
            <v>17.53.A63</v>
          </cell>
          <cell r="B1585" t="str">
            <v>A09.05.118.278</v>
          </cell>
          <cell r="C1585" t="str">
            <v>Фундук IgG, F17</v>
          </cell>
          <cell r="D1585" t="str">
            <v>9Г</v>
          </cell>
          <cell r="E1585" t="str">
            <v>кол.</v>
          </cell>
          <cell r="F1585">
            <v>2</v>
          </cell>
          <cell r="G1585" t="str">
            <v>Сыворотка</v>
          </cell>
          <cell r="H1585" t="str">
            <v>ПЖК</v>
          </cell>
          <cell r="I1585">
            <v>535</v>
          </cell>
        </row>
        <row r="1586">
          <cell r="A1586" t="str">
            <v>17.53.A58</v>
          </cell>
          <cell r="B1586" t="str">
            <v>A09.05.118.274</v>
          </cell>
          <cell r="C1586" t="str">
            <v>Грецкий орех IgG, F256</v>
          </cell>
          <cell r="D1586" t="str">
            <v>9Г</v>
          </cell>
          <cell r="E1586" t="str">
            <v>кол.</v>
          </cell>
          <cell r="F1586">
            <v>2</v>
          </cell>
          <cell r="G1586" t="str">
            <v>Сыворотка</v>
          </cell>
          <cell r="H1586" t="str">
            <v>ПЖК</v>
          </cell>
          <cell r="I1586">
            <v>535</v>
          </cell>
        </row>
        <row r="1587">
          <cell r="C1587" t="str">
            <v>Индивидуальные пищевые аллергены IgG: Мясо</v>
          </cell>
        </row>
        <row r="1588">
          <cell r="A1588" t="str">
            <v>17.54.A30</v>
          </cell>
          <cell r="B1588" t="str">
            <v>A09.05.118.280</v>
          </cell>
          <cell r="C1588" t="str">
            <v>Говядина IgG, F27</v>
          </cell>
          <cell r="D1588" t="str">
            <v>9Г</v>
          </cell>
          <cell r="E1588" t="str">
            <v>кол.</v>
          </cell>
          <cell r="F1588">
            <v>2</v>
          </cell>
          <cell r="G1588" t="str">
            <v>Сыворотка</v>
          </cell>
          <cell r="H1588" t="str">
            <v>ПЖК</v>
          </cell>
          <cell r="I1588">
            <v>535</v>
          </cell>
        </row>
        <row r="1589">
          <cell r="A1589" t="str">
            <v>17.54.A32</v>
          </cell>
          <cell r="B1589" t="str">
            <v>A09.05.118.281</v>
          </cell>
          <cell r="C1589" t="str">
            <v>Индейка IgG, F 284</v>
          </cell>
          <cell r="D1589" t="str">
            <v>9Г</v>
          </cell>
          <cell r="E1589" t="str">
            <v>кол.</v>
          </cell>
          <cell r="F1589">
            <v>2</v>
          </cell>
          <cell r="G1589" t="str">
            <v>Сыворотка</v>
          </cell>
          <cell r="H1589" t="str">
            <v>ПЖК</v>
          </cell>
          <cell r="I1589">
            <v>535</v>
          </cell>
        </row>
        <row r="1590">
          <cell r="A1590" t="str">
            <v>17.54.A33</v>
          </cell>
          <cell r="B1590" t="str">
            <v>A09.05.118.282</v>
          </cell>
          <cell r="C1590" t="str">
            <v>Куриное мясо IgG, F83</v>
          </cell>
          <cell r="D1590" t="str">
            <v>9Г</v>
          </cell>
          <cell r="E1590" t="str">
            <v>кол.</v>
          </cell>
          <cell r="F1590">
            <v>2</v>
          </cell>
          <cell r="G1590" t="str">
            <v>Сыворотка</v>
          </cell>
          <cell r="H1590" t="str">
            <v>ПЖК</v>
          </cell>
          <cell r="I1590">
            <v>535</v>
          </cell>
        </row>
        <row r="1591">
          <cell r="A1591" t="str">
            <v>17.54.A29</v>
          </cell>
          <cell r="B1591" t="str">
            <v>A09.05.118.283</v>
          </cell>
          <cell r="C1591" t="str">
            <v>Свинина IgG, F26</v>
          </cell>
          <cell r="D1591" t="str">
            <v>9Г</v>
          </cell>
          <cell r="E1591" t="str">
            <v>кол.</v>
          </cell>
          <cell r="F1591">
            <v>2</v>
          </cell>
          <cell r="G1591" t="str">
            <v>Сыворотка</v>
          </cell>
          <cell r="H1591" t="str">
            <v>ПЖК</v>
          </cell>
          <cell r="I1591">
            <v>535</v>
          </cell>
        </row>
        <row r="1592">
          <cell r="A1592" t="str">
            <v>17.54.A31</v>
          </cell>
          <cell r="B1592" t="str">
            <v>A09.05.118.279</v>
          </cell>
          <cell r="C1592" t="str">
            <v>Баранина IgG, F88</v>
          </cell>
          <cell r="D1592" t="str">
            <v>9Г</v>
          </cell>
          <cell r="E1592" t="str">
            <v>кол.</v>
          </cell>
          <cell r="F1592">
            <v>2</v>
          </cell>
          <cell r="G1592" t="str">
            <v>Сыворотка</v>
          </cell>
          <cell r="H1592" t="str">
            <v>ПЖК</v>
          </cell>
          <cell r="I1592">
            <v>535</v>
          </cell>
        </row>
        <row r="1593">
          <cell r="C1593" t="str">
            <v>Индивидуальные пищевые аллергены IgG: Молоко и молочные продукты</v>
          </cell>
        </row>
        <row r="1594">
          <cell r="A1594" t="str">
            <v>17.55.A9</v>
          </cell>
          <cell r="B1594" t="str">
            <v>A09.05.118.284</v>
          </cell>
          <cell r="C1594" t="str">
            <v>Альфа-лактоальбумин IgG, F76</v>
          </cell>
          <cell r="D1594" t="str">
            <v>9Г</v>
          </cell>
          <cell r="E1594" t="str">
            <v>кол.</v>
          </cell>
          <cell r="F1594">
            <v>2</v>
          </cell>
          <cell r="G1594" t="str">
            <v>Сыворотка</v>
          </cell>
          <cell r="H1594" t="str">
            <v>ПЖК</v>
          </cell>
          <cell r="I1594">
            <v>535</v>
          </cell>
        </row>
        <row r="1595">
          <cell r="A1595" t="str">
            <v>17.55.A10</v>
          </cell>
          <cell r="B1595" t="str">
            <v>A09.05.118.285</v>
          </cell>
          <cell r="C1595" t="str">
            <v>Бета-лактоглобулин IgG, F77</v>
          </cell>
          <cell r="D1595" t="str">
            <v>9Г</v>
          </cell>
          <cell r="E1595" t="str">
            <v>кол.</v>
          </cell>
          <cell r="F1595">
            <v>2</v>
          </cell>
          <cell r="G1595" t="str">
            <v>Сыворотка</v>
          </cell>
          <cell r="H1595" t="str">
            <v>ПЖК</v>
          </cell>
          <cell r="I1595">
            <v>535</v>
          </cell>
        </row>
        <row r="1596">
          <cell r="A1596" t="str">
            <v>17.55.A7</v>
          </cell>
          <cell r="B1596" t="str">
            <v>A09.05.118.287</v>
          </cell>
          <cell r="C1596" t="str">
            <v>Молоко кипяченое IgG, F231</v>
          </cell>
          <cell r="D1596" t="str">
            <v>9Г</v>
          </cell>
          <cell r="E1596" t="str">
            <v>кол.</v>
          </cell>
          <cell r="F1596">
            <v>2</v>
          </cell>
          <cell r="G1596" t="str">
            <v>Сыворотка</v>
          </cell>
          <cell r="H1596" t="str">
            <v>ПЖК</v>
          </cell>
          <cell r="I1596">
            <v>535</v>
          </cell>
        </row>
        <row r="1597">
          <cell r="A1597" t="str">
            <v>17.55.A8</v>
          </cell>
          <cell r="B1597" t="str">
            <v>A09.05.118.289</v>
          </cell>
          <cell r="C1597" t="str">
            <v>Сыворотка молочная IgG, F236</v>
          </cell>
          <cell r="D1597" t="str">
            <v>9Г</v>
          </cell>
          <cell r="E1597" t="str">
            <v>кол.</v>
          </cell>
          <cell r="F1597">
            <v>2</v>
          </cell>
          <cell r="G1597" t="str">
            <v>Сыворотка</v>
          </cell>
          <cell r="H1597" t="str">
            <v>ПЖК</v>
          </cell>
          <cell r="I1597">
            <v>535</v>
          </cell>
        </row>
        <row r="1598">
          <cell r="A1598" t="str">
            <v>17.55.A13</v>
          </cell>
          <cell r="B1598" t="str">
            <v>A09.05.118.290</v>
          </cell>
          <cell r="C1598" t="str">
            <v>Сыр типа "Моулд" IgG, F82</v>
          </cell>
          <cell r="D1598" t="str">
            <v>9Г</v>
          </cell>
          <cell r="E1598" t="str">
            <v>кол.</v>
          </cell>
          <cell r="F1598">
            <v>2</v>
          </cell>
          <cell r="G1598" t="str">
            <v>Сыворотка</v>
          </cell>
          <cell r="H1598" t="str">
            <v>ПЖК</v>
          </cell>
          <cell r="I1598">
            <v>535</v>
          </cell>
        </row>
        <row r="1599">
          <cell r="A1599" t="str">
            <v>17.55.A12</v>
          </cell>
          <cell r="B1599" t="str">
            <v>A09.05.118.291</v>
          </cell>
          <cell r="C1599" t="str">
            <v>Сыр типа "Чеддер" IgG, F81</v>
          </cell>
          <cell r="D1599" t="str">
            <v>9Г</v>
          </cell>
          <cell r="E1599" t="str">
            <v>кол.</v>
          </cell>
          <cell r="F1599">
            <v>2</v>
          </cell>
          <cell r="G1599" t="str">
            <v>Сыворотка</v>
          </cell>
          <cell r="H1599" t="str">
            <v>ПЖК</v>
          </cell>
          <cell r="I1599">
            <v>700</v>
          </cell>
        </row>
        <row r="1600">
          <cell r="A1600" t="str">
            <v>17.55.A11</v>
          </cell>
          <cell r="B1600" t="str">
            <v>A09.05.118.286</v>
          </cell>
          <cell r="C1600" t="str">
            <v>Казеин IgG, F78</v>
          </cell>
          <cell r="D1600" t="str">
            <v>9Г</v>
          </cell>
          <cell r="E1600" t="str">
            <v>кол.</v>
          </cell>
          <cell r="F1600">
            <v>2</v>
          </cell>
          <cell r="G1600" t="str">
            <v>Сыворотка</v>
          </cell>
          <cell r="H1600" t="str">
            <v>ПЖК</v>
          </cell>
          <cell r="I1600">
            <v>840</v>
          </cell>
        </row>
        <row r="1601">
          <cell r="A1601" t="str">
            <v>17.55.A6</v>
          </cell>
          <cell r="B1601" t="str">
            <v>A09.05.118.288</v>
          </cell>
          <cell r="C1601" t="str">
            <v>Молоко коровье IgG, F2</v>
          </cell>
          <cell r="D1601" t="str">
            <v>9Г</v>
          </cell>
          <cell r="E1601" t="str">
            <v>кол.</v>
          </cell>
          <cell r="F1601">
            <v>2</v>
          </cell>
          <cell r="G1601" t="str">
            <v>Сыворотка</v>
          </cell>
          <cell r="H1601" t="str">
            <v>ПЖК</v>
          </cell>
          <cell r="I1601">
            <v>535</v>
          </cell>
        </row>
        <row r="1602">
          <cell r="C1602" t="str">
            <v>Индивидуальные пищевые аллергены IgG: Рыба и морепродукты</v>
          </cell>
        </row>
        <row r="1603">
          <cell r="A1603" t="str">
            <v>17.56.A18</v>
          </cell>
          <cell r="B1603" t="str">
            <v>A09.05.118.301</v>
          </cell>
          <cell r="C1603" t="str">
            <v>Треска IgG, F3</v>
          </cell>
          <cell r="D1603" t="str">
            <v>9Г</v>
          </cell>
          <cell r="E1603" t="str">
            <v>кол.</v>
          </cell>
          <cell r="F1603">
            <v>2</v>
          </cell>
          <cell r="G1603" t="str">
            <v>Сыворотка</v>
          </cell>
          <cell r="H1603" t="str">
            <v>ПЖК</v>
          </cell>
          <cell r="I1603">
            <v>535</v>
          </cell>
        </row>
        <row r="1604">
          <cell r="A1604" t="str">
            <v>17.56.A15</v>
          </cell>
          <cell r="B1604" t="str">
            <v>A09.05.118.297</v>
          </cell>
          <cell r="C1604" t="str">
            <v>Лосось IgG, F41</v>
          </cell>
          <cell r="D1604" t="str">
            <v>9Г</v>
          </cell>
          <cell r="E1604" t="str">
            <v>кол.</v>
          </cell>
          <cell r="F1604">
            <v>2</v>
          </cell>
          <cell r="G1604" t="str">
            <v>Сыворотка</v>
          </cell>
          <cell r="H1604" t="str">
            <v>ПЖК</v>
          </cell>
          <cell r="I1604">
            <v>535</v>
          </cell>
        </row>
        <row r="1605">
          <cell r="A1605" t="str">
            <v>17.56.A24</v>
          </cell>
          <cell r="B1605" t="str">
            <v>A09.05.118.298</v>
          </cell>
          <cell r="C1605" t="str">
            <v>Мидия IgG, F37</v>
          </cell>
          <cell r="D1605" t="str">
            <v>9Г</v>
          </cell>
          <cell r="E1605" t="str">
            <v>кол.</v>
          </cell>
          <cell r="F1605">
            <v>2</v>
          </cell>
          <cell r="G1605" t="str">
            <v>Сыворотка</v>
          </cell>
          <cell r="H1605" t="str">
            <v>ПЖК</v>
          </cell>
          <cell r="I1605">
            <v>535</v>
          </cell>
        </row>
        <row r="1606">
          <cell r="A1606" t="str">
            <v>17.56.A16</v>
          </cell>
          <cell r="B1606" t="str">
            <v>A09.05.118.299</v>
          </cell>
          <cell r="C1606" t="str">
            <v>Сардина IgG, F61</v>
          </cell>
          <cell r="D1606" t="str">
            <v>9Г</v>
          </cell>
          <cell r="E1606" t="str">
            <v>кол.</v>
          </cell>
          <cell r="F1606">
            <v>2</v>
          </cell>
          <cell r="G1606" t="str">
            <v>Сыворотка</v>
          </cell>
          <cell r="H1606" t="str">
            <v>ПЖК</v>
          </cell>
          <cell r="I1606">
            <v>535</v>
          </cell>
        </row>
        <row r="1607">
          <cell r="A1607" t="str">
            <v>17.56.A17</v>
          </cell>
          <cell r="B1607" t="str">
            <v>A09.05.118.300</v>
          </cell>
          <cell r="C1607" t="str">
            <v>Скумбрия IgG, F50</v>
          </cell>
          <cell r="D1607" t="str">
            <v>9Г</v>
          </cell>
          <cell r="E1607" t="str">
            <v>кол.</v>
          </cell>
          <cell r="F1607">
            <v>2</v>
          </cell>
          <cell r="G1607" t="str">
            <v>Сыворотка</v>
          </cell>
          <cell r="H1607" t="str">
            <v>ПЖК</v>
          </cell>
          <cell r="I1607">
            <v>535</v>
          </cell>
        </row>
        <row r="1608">
          <cell r="A1608" t="str">
            <v>17.56.A14</v>
          </cell>
          <cell r="B1608" t="str">
            <v>A09.05.118.293</v>
          </cell>
          <cell r="C1608" t="str">
            <v>Камбала IgG, F254</v>
          </cell>
          <cell r="D1608" t="str">
            <v>9Г</v>
          </cell>
          <cell r="E1608" t="str">
            <v>кол.</v>
          </cell>
          <cell r="F1608">
            <v>2</v>
          </cell>
          <cell r="G1608" t="str">
            <v>Сыворотка</v>
          </cell>
          <cell r="H1608" t="str">
            <v>ПЖК</v>
          </cell>
          <cell r="I1608">
            <v>535</v>
          </cell>
        </row>
        <row r="1609">
          <cell r="A1609" t="str">
            <v>17.56.A21</v>
          </cell>
          <cell r="B1609" t="str">
            <v>A09.05.118.294</v>
          </cell>
          <cell r="C1609" t="str">
            <v>Краб IgG, F23</v>
          </cell>
          <cell r="D1609" t="str">
            <v>9Г</v>
          </cell>
          <cell r="E1609" t="str">
            <v>кол.</v>
          </cell>
          <cell r="F1609">
            <v>2</v>
          </cell>
          <cell r="G1609" t="str">
            <v>Сыворотка</v>
          </cell>
          <cell r="H1609" t="str">
            <v>ПЖК</v>
          </cell>
          <cell r="I1609">
            <v>535</v>
          </cell>
        </row>
        <row r="1610">
          <cell r="A1610" t="str">
            <v>17.56.A22</v>
          </cell>
          <cell r="B1610" t="str">
            <v>A09.05.118.295</v>
          </cell>
          <cell r="C1610" t="str">
            <v>Креветки IgG, F24</v>
          </cell>
          <cell r="D1610" t="str">
            <v>9Г</v>
          </cell>
          <cell r="E1610" t="str">
            <v>кол.</v>
          </cell>
          <cell r="F1610">
            <v>2</v>
          </cell>
          <cell r="G1610" t="str">
            <v>Сыворотка</v>
          </cell>
          <cell r="H1610" t="str">
            <v>ПЖК</v>
          </cell>
          <cell r="I1610">
            <v>535</v>
          </cell>
        </row>
        <row r="1611">
          <cell r="A1611" t="str">
            <v>17.56.A23</v>
          </cell>
          <cell r="B1611" t="str">
            <v>A09.05.118.296</v>
          </cell>
          <cell r="C1611" t="str">
            <v>Лобстер (омар) IgG, F80</v>
          </cell>
          <cell r="D1611" t="str">
            <v>9Г</v>
          </cell>
          <cell r="E1611" t="str">
            <v>кол.</v>
          </cell>
          <cell r="F1611">
            <v>2</v>
          </cell>
          <cell r="G1611" t="str">
            <v>Сыворотка</v>
          </cell>
          <cell r="H1611" t="str">
            <v>ПЖК</v>
          </cell>
          <cell r="I1611">
            <v>535</v>
          </cell>
        </row>
        <row r="1612">
          <cell r="A1612" t="str">
            <v>17.56.A25</v>
          </cell>
          <cell r="B1612" t="str">
            <v>A09.05.118.292</v>
          </cell>
          <cell r="C1612" t="str">
            <v>Гребешок IgG, F338</v>
          </cell>
          <cell r="D1612" t="str">
            <v>9Г</v>
          </cell>
          <cell r="E1612" t="str">
            <v>кол.</v>
          </cell>
          <cell r="F1612">
            <v>2</v>
          </cell>
          <cell r="G1612" t="str">
            <v>Сыворотка</v>
          </cell>
          <cell r="H1612" t="str">
            <v>ПЖК</v>
          </cell>
          <cell r="I1612">
            <v>535</v>
          </cell>
        </row>
        <row r="1613">
          <cell r="A1613" t="str">
            <v>17.56.A19</v>
          </cell>
          <cell r="B1613" t="str">
            <v>A09.05.118.302</v>
          </cell>
          <cell r="C1613" t="str">
            <v>Тунец IgG, F40</v>
          </cell>
          <cell r="D1613" t="str">
            <v>9Г</v>
          </cell>
          <cell r="E1613" t="str">
            <v>кол.</v>
          </cell>
          <cell r="F1613">
            <v>2</v>
          </cell>
          <cell r="G1613" t="str">
            <v>Сыворотка</v>
          </cell>
          <cell r="H1613" t="str">
            <v>ПЖК</v>
          </cell>
          <cell r="I1613">
            <v>535</v>
          </cell>
        </row>
        <row r="1614">
          <cell r="A1614" t="str">
            <v>17.56.A27</v>
          </cell>
          <cell r="B1614" t="str">
            <v>A09.05.118.303</v>
          </cell>
          <cell r="C1614" t="str">
            <v>Устрицы IgG, F290</v>
          </cell>
          <cell r="D1614" t="str">
            <v>9Г</v>
          </cell>
          <cell r="E1614" t="str">
            <v>кол.</v>
          </cell>
          <cell r="F1614">
            <v>2</v>
          </cell>
          <cell r="G1614" t="str">
            <v>Сыворотка</v>
          </cell>
          <cell r="H1614" t="str">
            <v>ПЖК</v>
          </cell>
          <cell r="I1614">
            <v>535</v>
          </cell>
        </row>
        <row r="1615">
          <cell r="A1615" t="str">
            <v>17.56.A20</v>
          </cell>
          <cell r="B1615" t="str">
            <v>A09.05.118.304</v>
          </cell>
          <cell r="C1615" t="str">
            <v>Форель IgG, F204</v>
          </cell>
          <cell r="D1615" t="str">
            <v>9Г</v>
          </cell>
          <cell r="E1615" t="str">
            <v>кол.</v>
          </cell>
          <cell r="F1615">
            <v>2</v>
          </cell>
          <cell r="G1615" t="str">
            <v>Сыворотка</v>
          </cell>
          <cell r="H1615" t="str">
            <v>ПЖК</v>
          </cell>
          <cell r="I1615">
            <v>535</v>
          </cell>
        </row>
        <row r="1616">
          <cell r="C1616" t="str">
            <v>Индивидуальные пищевые аллергены IgG: Приправы и другие продукты</v>
          </cell>
        </row>
        <row r="1617">
          <cell r="A1617" t="str">
            <v>17.51.A83</v>
          </cell>
          <cell r="B1617" t="str">
            <v>A09.05.118.320</v>
          </cell>
          <cell r="C1617" t="str">
            <v>Чеснок IgG, F47</v>
          </cell>
          <cell r="D1617" t="str">
            <v>9Г</v>
          </cell>
          <cell r="E1617" t="str">
            <v>кол.</v>
          </cell>
          <cell r="F1617">
            <v>2</v>
          </cell>
          <cell r="G1617" t="str">
            <v>Сыворотка</v>
          </cell>
          <cell r="H1617" t="str">
            <v>ПЖК</v>
          </cell>
          <cell r="I1617">
            <v>535</v>
          </cell>
        </row>
        <row r="1618">
          <cell r="A1618" t="str">
            <v>17.57.A55</v>
          </cell>
          <cell r="B1618" t="str">
            <v>A09.05.118.321</v>
          </cell>
          <cell r="C1618" t="str">
            <v>Шоколад IgG, F105</v>
          </cell>
          <cell r="D1618" t="str">
            <v>9Г</v>
          </cell>
          <cell r="E1618" t="str">
            <v>кол.</v>
          </cell>
          <cell r="F1618">
            <v>2</v>
          </cell>
          <cell r="G1618" t="str">
            <v>Сыворотка</v>
          </cell>
          <cell r="H1618" t="str">
            <v>ПЖК</v>
          </cell>
          <cell r="I1618">
            <v>535</v>
          </cell>
        </row>
        <row r="1619">
          <cell r="A1619" t="str">
            <v>17.57.A89</v>
          </cell>
          <cell r="B1619" t="str">
            <v>A09.05.118.310</v>
          </cell>
          <cell r="C1619" t="str">
            <v>Имбирь IgG, F270</v>
          </cell>
          <cell r="D1619" t="str">
            <v>9Г</v>
          </cell>
          <cell r="E1619" t="str">
            <v>кол.</v>
          </cell>
          <cell r="F1619">
            <v>2</v>
          </cell>
          <cell r="G1619" t="str">
            <v>Сыворотка</v>
          </cell>
          <cell r="H1619" t="str">
            <v>ПЖК</v>
          </cell>
          <cell r="I1619">
            <v>535</v>
          </cell>
        </row>
        <row r="1620">
          <cell r="A1620" t="str">
            <v>17.57.A54</v>
          </cell>
          <cell r="B1620" t="str">
            <v>A09.05.118.311</v>
          </cell>
          <cell r="C1620" t="str">
            <v>Какао IgG, F93</v>
          </cell>
          <cell r="D1620" t="str">
            <v>9Г</v>
          </cell>
          <cell r="E1620" t="str">
            <v>кол.</v>
          </cell>
          <cell r="F1620">
            <v>2</v>
          </cell>
          <cell r="G1620" t="str">
            <v>Сыворотка</v>
          </cell>
          <cell r="H1620" t="str">
            <v>ПЖК</v>
          </cell>
          <cell r="I1620">
            <v>535</v>
          </cell>
        </row>
        <row r="1621">
          <cell r="A1621" t="str">
            <v>17.57.A66</v>
          </cell>
          <cell r="B1621" t="str">
            <v>A09.05.118.319</v>
          </cell>
          <cell r="C1621" t="str">
            <v>Солод IgG, F90</v>
          </cell>
          <cell r="D1621" t="str">
            <v>9Г</v>
          </cell>
          <cell r="E1621" t="str">
            <v>кол.</v>
          </cell>
          <cell r="F1621">
            <v>2</v>
          </cell>
          <cell r="G1621" t="str">
            <v>Сыворотка</v>
          </cell>
          <cell r="H1621" t="str">
            <v>ПЖК</v>
          </cell>
          <cell r="I1621">
            <v>535</v>
          </cell>
        </row>
        <row r="1622">
          <cell r="A1622" t="str">
            <v>17.57.A97</v>
          </cell>
          <cell r="B1622" t="str">
            <v>A09.05.118.318</v>
          </cell>
          <cell r="C1622" t="str">
            <v>Перец черный IgG, F280</v>
          </cell>
          <cell r="D1622" t="str">
            <v>9Г</v>
          </cell>
          <cell r="E1622" t="str">
            <v>кол.</v>
          </cell>
          <cell r="F1622">
            <v>2</v>
          </cell>
          <cell r="G1622" t="str">
            <v>Сыворотка</v>
          </cell>
          <cell r="H1622" t="str">
            <v>ПЖК</v>
          </cell>
          <cell r="I1622">
            <v>535</v>
          </cell>
        </row>
        <row r="1623">
          <cell r="A1623" t="str">
            <v>17.57.A87</v>
          </cell>
          <cell r="B1623" t="str">
            <v>A09.05.118.306</v>
          </cell>
          <cell r="C1623" t="str">
            <v>Горчица IgG, F89</v>
          </cell>
          <cell r="D1623" t="str">
            <v>9Г</v>
          </cell>
          <cell r="E1623" t="str">
            <v>кол.</v>
          </cell>
          <cell r="F1623">
            <v>2</v>
          </cell>
          <cell r="G1623" t="str">
            <v>Сыворотка</v>
          </cell>
          <cell r="H1623" t="str">
            <v>ПЖК</v>
          </cell>
          <cell r="I1623">
            <v>535</v>
          </cell>
        </row>
        <row r="1624">
          <cell r="A1624" t="str">
            <v>17.57.A53</v>
          </cell>
          <cell r="B1624" t="str">
            <v>A09.05.118.313</v>
          </cell>
          <cell r="C1624" t="str">
            <v>Кофе IgG, F221</v>
          </cell>
          <cell r="D1624" t="str">
            <v>9Г</v>
          </cell>
          <cell r="E1624" t="str">
            <v>кол.</v>
          </cell>
          <cell r="F1624">
            <v>2</v>
          </cell>
          <cell r="G1624" t="str">
            <v>Сыворотка</v>
          </cell>
          <cell r="H1624" t="str">
            <v>ПЖК</v>
          </cell>
          <cell r="I1624">
            <v>535</v>
          </cell>
        </row>
        <row r="1625">
          <cell r="A1625" t="str">
            <v>17.57.A45</v>
          </cell>
          <cell r="B1625" t="str">
            <v>A09.05.118.314</v>
          </cell>
          <cell r="C1625" t="str">
            <v>Кунжут IgG, F10</v>
          </cell>
          <cell r="D1625" t="str">
            <v>9Г</v>
          </cell>
          <cell r="E1625" t="str">
            <v>кол.</v>
          </cell>
          <cell r="F1625">
            <v>2</v>
          </cell>
          <cell r="G1625" t="str">
            <v>Сыворотка</v>
          </cell>
          <cell r="H1625" t="str">
            <v>ПЖК</v>
          </cell>
          <cell r="I1625">
            <v>535</v>
          </cell>
        </row>
        <row r="1626">
          <cell r="A1626" t="str">
            <v>17.57.A94</v>
          </cell>
          <cell r="B1626" t="str">
            <v>A09.05.118.317</v>
          </cell>
          <cell r="C1626" t="str">
            <v>Мята IgG, F405</v>
          </cell>
          <cell r="D1626" t="str">
            <v>9Г</v>
          </cell>
          <cell r="E1626" t="str">
            <v>кол.</v>
          </cell>
          <cell r="F1626">
            <v>2</v>
          </cell>
          <cell r="G1626" t="str">
            <v>Сыворотка</v>
          </cell>
          <cell r="H1626" t="str">
            <v>ПЖК</v>
          </cell>
          <cell r="I1626">
            <v>535</v>
          </cell>
        </row>
        <row r="1627">
          <cell r="A1627" t="str">
            <v>17.57.A34</v>
          </cell>
          <cell r="B1627" t="str">
            <v>A09.05.118.307</v>
          </cell>
          <cell r="C1627" t="str">
            <v>Грибы (шампиньоны) IgG, F212</v>
          </cell>
          <cell r="D1627" t="str">
            <v>9Г</v>
          </cell>
          <cell r="E1627" t="str">
            <v>кол.</v>
          </cell>
          <cell r="F1627">
            <v>2</v>
          </cell>
          <cell r="G1627" t="str">
            <v>Сыворотка</v>
          </cell>
          <cell r="H1627" t="str">
            <v>ПЖК</v>
          </cell>
          <cell r="I1627">
            <v>535</v>
          </cell>
        </row>
        <row r="1628">
          <cell r="A1628" t="str">
            <v>17.57.A64</v>
          </cell>
          <cell r="B1628" t="str">
            <v>A09.05.118.308</v>
          </cell>
          <cell r="C1628" t="str">
            <v>Дрожжи пекарские IgG, F45</v>
          </cell>
          <cell r="D1628" t="str">
            <v>9Г</v>
          </cell>
          <cell r="E1628" t="str">
            <v>кол.</v>
          </cell>
          <cell r="F1628">
            <v>2</v>
          </cell>
          <cell r="G1628" t="str">
            <v>Сыворотка</v>
          </cell>
          <cell r="H1628" t="str">
            <v>ПЖК</v>
          </cell>
          <cell r="I1628">
            <v>535</v>
          </cell>
        </row>
        <row r="1629">
          <cell r="A1629" t="str">
            <v>17.57.A65</v>
          </cell>
          <cell r="B1629" t="str">
            <v>A09.05.118.309</v>
          </cell>
          <cell r="C1629" t="str">
            <v>Дрожжи пивные IgG, F403</v>
          </cell>
          <cell r="D1629" t="str">
            <v>9Г</v>
          </cell>
          <cell r="E1629" t="str">
            <v>кол.</v>
          </cell>
          <cell r="F1629">
            <v>2</v>
          </cell>
          <cell r="G1629" t="str">
            <v>Сыворотка</v>
          </cell>
          <cell r="H1629" t="str">
            <v>ПЖК</v>
          </cell>
          <cell r="I1629">
            <v>535</v>
          </cell>
        </row>
        <row r="1630">
          <cell r="A1630" t="str">
            <v>17.57.A90</v>
          </cell>
          <cell r="B1630" t="str">
            <v>A09.05.118.312</v>
          </cell>
          <cell r="C1630" t="str">
            <v>Карри (приправа) IgG, F281</v>
          </cell>
          <cell r="D1630" t="str">
            <v>9Г</v>
          </cell>
          <cell r="E1630" t="str">
            <v>кол.</v>
          </cell>
          <cell r="F1630">
            <v>2</v>
          </cell>
          <cell r="G1630" t="str">
            <v>Сыворотка</v>
          </cell>
          <cell r="H1630" t="str">
            <v>ПЖК</v>
          </cell>
          <cell r="I1630">
            <v>535</v>
          </cell>
        </row>
        <row r="1631">
          <cell r="A1631" t="str">
            <v>17.57.A91</v>
          </cell>
          <cell r="B1631" t="str">
            <v>A09.05.118.315</v>
          </cell>
          <cell r="C1631" t="str">
            <v>Лавровый лист IgG, F278</v>
          </cell>
          <cell r="D1631" t="str">
            <v>9Г</v>
          </cell>
          <cell r="E1631" t="str">
            <v>кол.</v>
          </cell>
          <cell r="F1631">
            <v>2</v>
          </cell>
          <cell r="G1631" t="str">
            <v>Сыворотка</v>
          </cell>
          <cell r="H1631" t="str">
            <v>ПЖК</v>
          </cell>
          <cell r="I1631">
            <v>535</v>
          </cell>
        </row>
        <row r="1632">
          <cell r="A1632" t="str">
            <v>17.57.A127</v>
          </cell>
          <cell r="B1632" t="str">
            <v>A09.05.118.316</v>
          </cell>
          <cell r="C1632" t="str">
            <v>Масло подсолнечное IgG, K84</v>
          </cell>
          <cell r="D1632" t="str">
            <v>9Г</v>
          </cell>
          <cell r="E1632" t="str">
            <v>кол.</v>
          </cell>
          <cell r="F1632">
            <v>2</v>
          </cell>
          <cell r="G1632" t="str">
            <v>Сыворотка</v>
          </cell>
          <cell r="H1632" t="str">
            <v>ПЖК</v>
          </cell>
          <cell r="I1632">
            <v>535</v>
          </cell>
        </row>
        <row r="1633">
          <cell r="A1633" t="str">
            <v>17.57.A86</v>
          </cell>
          <cell r="B1633" t="str">
            <v>A09.05.118.305</v>
          </cell>
          <cell r="C1633" t="str">
            <v>Ваниль IgG, F234</v>
          </cell>
          <cell r="D1633" t="str">
            <v>9Г</v>
          </cell>
          <cell r="E1633" t="str">
            <v>кол.</v>
          </cell>
          <cell r="F1633">
            <v>2</v>
          </cell>
          <cell r="G1633" t="str">
            <v>Сыворотка</v>
          </cell>
          <cell r="H1633" t="str">
            <v>ПЖК</v>
          </cell>
          <cell r="I1633">
            <v>535</v>
          </cell>
        </row>
        <row r="1634">
          <cell r="C1634" t="str">
            <v>Индивидуальные пищевые аллергены IgG: Яйцо и компоненты яйца</v>
          </cell>
        </row>
        <row r="1635">
          <cell r="A1635" t="str">
            <v>17.58.A1</v>
          </cell>
          <cell r="B1635" t="str">
            <v>A09.05.118.322</v>
          </cell>
          <cell r="C1635" t="str">
            <v>Яйцо куриное IgG, F245</v>
          </cell>
          <cell r="D1635" t="str">
            <v>9Г</v>
          </cell>
          <cell r="E1635" t="str">
            <v>кол.</v>
          </cell>
          <cell r="F1635">
            <v>2</v>
          </cell>
          <cell r="G1635" t="str">
            <v>Сыворотка</v>
          </cell>
          <cell r="H1635" t="str">
            <v>ПЖК</v>
          </cell>
          <cell r="I1635">
            <v>535</v>
          </cell>
        </row>
        <row r="1636">
          <cell r="A1636" t="str">
            <v>17.58.A3</v>
          </cell>
          <cell r="B1636" t="str">
            <v>A09.05.118.323</v>
          </cell>
          <cell r="C1636" t="str">
            <v>Белок яичный IgG, F1</v>
          </cell>
          <cell r="D1636" t="str">
            <v>9Г</v>
          </cell>
          <cell r="E1636" t="str">
            <v>кол.</v>
          </cell>
          <cell r="F1636">
            <v>2</v>
          </cell>
          <cell r="G1636" t="str">
            <v>Сыворотка</v>
          </cell>
          <cell r="H1636" t="str">
            <v>ПЖК</v>
          </cell>
          <cell r="I1636">
            <v>535</v>
          </cell>
        </row>
        <row r="1637">
          <cell r="A1637" t="str">
            <v>17.58.A5</v>
          </cell>
          <cell r="B1637" t="str">
            <v>A09.05.118.326</v>
          </cell>
          <cell r="C1637" t="str">
            <v>Овомукоид IgG, F233</v>
          </cell>
          <cell r="D1637" t="str">
            <v>9Г</v>
          </cell>
          <cell r="E1637" t="str">
            <v>кол.</v>
          </cell>
          <cell r="F1637">
            <v>2</v>
          </cell>
          <cell r="G1637" t="str">
            <v>Сыворотка</v>
          </cell>
          <cell r="H1637" t="str">
            <v>ПЖК</v>
          </cell>
          <cell r="I1637">
            <v>535</v>
          </cell>
        </row>
        <row r="1638">
          <cell r="A1638" t="str">
            <v>17.58.A2</v>
          </cell>
          <cell r="B1638" t="str">
            <v>A09.05.118.324</v>
          </cell>
          <cell r="C1638" t="str">
            <v>Желток яичный IgG, F75</v>
          </cell>
          <cell r="D1638" t="str">
            <v>9Г</v>
          </cell>
          <cell r="E1638" t="str">
            <v>кол.</v>
          </cell>
          <cell r="F1638">
            <v>2</v>
          </cell>
          <cell r="G1638" t="str">
            <v>Сыворотка</v>
          </cell>
          <cell r="H1638" t="str">
            <v>ПЖК</v>
          </cell>
          <cell r="I1638">
            <v>535</v>
          </cell>
        </row>
        <row r="1639">
          <cell r="A1639" t="str">
            <v>17.58.A4</v>
          </cell>
          <cell r="B1639" t="str">
            <v>A09.05.118.325</v>
          </cell>
          <cell r="C1639" t="str">
            <v>Овальбумин IgG, F232</v>
          </cell>
          <cell r="D1639" t="str">
            <v>9Г</v>
          </cell>
          <cell r="E1639" t="str">
            <v>кол.</v>
          </cell>
          <cell r="F1639">
            <v>2</v>
          </cell>
          <cell r="G1639" t="str">
            <v>Сыворотка</v>
          </cell>
          <cell r="H1639" t="str">
            <v>ПЖК</v>
          </cell>
          <cell r="I1639">
            <v>535</v>
          </cell>
        </row>
        <row r="1640">
          <cell r="C1640" t="str">
            <v>Индивидуальные пищевые аллергены IgG: Зерновые культуры</v>
          </cell>
        </row>
        <row r="1641">
          <cell r="A1641" t="str">
            <v>17.59.A42</v>
          </cell>
          <cell r="B1641" t="str">
            <v>A09.05.118.334</v>
          </cell>
          <cell r="C1641" t="str">
            <v>Просо IgG, F55</v>
          </cell>
          <cell r="D1641" t="str">
            <v>9Г</v>
          </cell>
          <cell r="E1641" t="str">
            <v>кол.</v>
          </cell>
          <cell r="F1641">
            <v>2</v>
          </cell>
          <cell r="G1641" t="str">
            <v>Сыворотка</v>
          </cell>
          <cell r="H1641" t="str">
            <v>ПЖК</v>
          </cell>
          <cell r="I1641">
            <v>535</v>
          </cell>
        </row>
        <row r="1642">
          <cell r="A1642" t="str">
            <v>17.59.A43</v>
          </cell>
          <cell r="B1642" t="str">
            <v>A09.05.118.335</v>
          </cell>
          <cell r="C1642" t="str">
            <v>Рис IgG, F9</v>
          </cell>
          <cell r="D1642" t="str">
            <v>9Г</v>
          </cell>
          <cell r="E1642" t="str">
            <v>кол.</v>
          </cell>
          <cell r="F1642">
            <v>2</v>
          </cell>
          <cell r="G1642" t="str">
            <v>Сыворотка</v>
          </cell>
          <cell r="H1642" t="str">
            <v>ПЖК</v>
          </cell>
          <cell r="I1642">
            <v>535</v>
          </cell>
        </row>
        <row r="1643">
          <cell r="A1643" t="str">
            <v>17.59.A41</v>
          </cell>
          <cell r="B1643" t="str">
            <v>A09.05.118.333</v>
          </cell>
          <cell r="C1643" t="str">
            <v>Мука ячменная IgG, F6</v>
          </cell>
          <cell r="D1643" t="str">
            <v>9Г</v>
          </cell>
          <cell r="E1643" t="str">
            <v>кол.</v>
          </cell>
          <cell r="F1643">
            <v>2</v>
          </cell>
          <cell r="G1643" t="str">
            <v>Сыворотка</v>
          </cell>
          <cell r="H1643" t="str">
            <v>ПЖК</v>
          </cell>
          <cell r="I1643">
            <v>535</v>
          </cell>
        </row>
        <row r="1644">
          <cell r="A1644" t="str">
            <v>17.59.A35</v>
          </cell>
          <cell r="B1644" t="str">
            <v>A09.05.118.327</v>
          </cell>
          <cell r="C1644" t="str">
            <v>Клейковина (глютен) IgG, F79</v>
          </cell>
          <cell r="D1644" t="str">
            <v>9Г</v>
          </cell>
          <cell r="E1644" t="str">
            <v>кол.</v>
          </cell>
          <cell r="F1644">
            <v>2</v>
          </cell>
          <cell r="G1644" t="str">
            <v>Сыворотка</v>
          </cell>
          <cell r="H1644" t="str">
            <v>ПЖК</v>
          </cell>
          <cell r="I1644">
            <v>535</v>
          </cell>
        </row>
        <row r="1645">
          <cell r="A1645" t="str">
            <v>17.59.A36</v>
          </cell>
          <cell r="B1645" t="str">
            <v>A09.05.118.328</v>
          </cell>
          <cell r="C1645" t="str">
            <v>Мука гречневая IgG, F11</v>
          </cell>
          <cell r="D1645" t="str">
            <v>9Г</v>
          </cell>
          <cell r="E1645" t="str">
            <v>кол.</v>
          </cell>
          <cell r="F1645">
            <v>2</v>
          </cell>
          <cell r="G1645" t="str">
            <v>Сыворотка</v>
          </cell>
          <cell r="H1645" t="str">
            <v>ПЖК</v>
          </cell>
          <cell r="I1645">
            <v>535</v>
          </cell>
        </row>
        <row r="1646">
          <cell r="A1646" t="str">
            <v>17.59.A37</v>
          </cell>
          <cell r="B1646" t="str">
            <v>A09.05.118.329</v>
          </cell>
          <cell r="C1646" t="str">
            <v>Мука кукурузная IgG, F8</v>
          </cell>
          <cell r="D1646" t="str">
            <v>9Г</v>
          </cell>
          <cell r="E1646" t="str">
            <v>кол.</v>
          </cell>
          <cell r="F1646">
            <v>2</v>
          </cell>
          <cell r="G1646" t="str">
            <v>Сыворотка</v>
          </cell>
          <cell r="H1646" t="str">
            <v>ПЖК</v>
          </cell>
          <cell r="I1646">
            <v>535</v>
          </cell>
        </row>
        <row r="1647">
          <cell r="A1647" t="str">
            <v>17.59.A38</v>
          </cell>
          <cell r="B1647" t="str">
            <v>A09.05.118.330</v>
          </cell>
          <cell r="C1647" t="str">
            <v>Мука овсяная IgG, F7</v>
          </cell>
          <cell r="D1647" t="str">
            <v>9Г</v>
          </cell>
          <cell r="E1647" t="str">
            <v>кол.</v>
          </cell>
          <cell r="F1647">
            <v>2</v>
          </cell>
          <cell r="G1647" t="str">
            <v>Сыворотка</v>
          </cell>
          <cell r="H1647" t="str">
            <v>ПЖК</v>
          </cell>
          <cell r="I1647">
            <v>535</v>
          </cell>
        </row>
        <row r="1648">
          <cell r="A1648" t="str">
            <v>17.59.A39</v>
          </cell>
          <cell r="B1648" t="str">
            <v>A09.05.118.331</v>
          </cell>
          <cell r="C1648" t="str">
            <v>Мука пшеничная IgG, F4</v>
          </cell>
          <cell r="D1648" t="str">
            <v>9Г</v>
          </cell>
          <cell r="E1648" t="str">
            <v>кол.</v>
          </cell>
          <cell r="F1648">
            <v>2</v>
          </cell>
          <cell r="G1648" t="str">
            <v>Сыворотка</v>
          </cell>
          <cell r="H1648" t="str">
            <v>ПЖК</v>
          </cell>
          <cell r="I1648">
            <v>535</v>
          </cell>
        </row>
        <row r="1649">
          <cell r="A1649" t="str">
            <v>17.59.A40</v>
          </cell>
          <cell r="B1649" t="str">
            <v>A09.05.118.332</v>
          </cell>
          <cell r="C1649" t="str">
            <v>Мука ржаная IgG, F5</v>
          </cell>
          <cell r="D1649" t="str">
            <v>9Г</v>
          </cell>
          <cell r="E1649" t="str">
            <v>кол.</v>
          </cell>
          <cell r="F1649">
            <v>2</v>
          </cell>
          <cell r="G1649" t="str">
            <v>Сыворотка</v>
          </cell>
          <cell r="H1649" t="str">
            <v>ПЖК</v>
          </cell>
          <cell r="I1649">
            <v>535</v>
          </cell>
        </row>
        <row r="1650">
          <cell r="C1650" t="str">
            <v>Индивидуальные пищевые аллергены IgE (ImmunoCAP): Фрукты и ягоды</v>
          </cell>
        </row>
        <row r="1651">
          <cell r="A1651" t="str">
            <v>17.60.A136</v>
          </cell>
          <cell r="B1651" t="str">
            <v>A09.05.118.336</v>
          </cell>
          <cell r="C1651" t="str">
            <v>Апельсин IgE (ImmunoCAP), f33</v>
          </cell>
          <cell r="D1651" t="str">
            <v>9Б</v>
          </cell>
          <cell r="E1651" t="str">
            <v>кол.</v>
          </cell>
          <cell r="F1651">
            <v>10</v>
          </cell>
          <cell r="G1651" t="str">
            <v>Сыворотка</v>
          </cell>
          <cell r="H1651" t="str">
            <v>ПЖК</v>
          </cell>
          <cell r="I1651">
            <v>1055</v>
          </cell>
        </row>
        <row r="1652">
          <cell r="A1652" t="str">
            <v>17.60.A143</v>
          </cell>
          <cell r="B1652" t="str">
            <v>A09.05.118.350</v>
          </cell>
          <cell r="C1652" t="str">
            <v>Клубника IgE (ImmunoCAP), f44</v>
          </cell>
          <cell r="D1652" t="str">
            <v>9Б</v>
          </cell>
          <cell r="E1652" t="str">
            <v>кол.</v>
          </cell>
          <cell r="F1652">
            <v>10</v>
          </cell>
          <cell r="G1652" t="str">
            <v>Сыворотка</v>
          </cell>
          <cell r="H1652" t="str">
            <v>ПЖК</v>
          </cell>
          <cell r="I1652">
            <v>1055</v>
          </cell>
        </row>
        <row r="1653">
          <cell r="A1653" t="str">
            <v>17.60.A146</v>
          </cell>
          <cell r="B1653" t="str">
            <v>A09.05.118.338</v>
          </cell>
          <cell r="C1653" t="str">
            <v>Лимон IgE (ImmunoCAP), f208</v>
          </cell>
          <cell r="D1653" t="str">
            <v>9Б</v>
          </cell>
          <cell r="E1653" t="str">
            <v>кол.</v>
          </cell>
          <cell r="F1653">
            <v>10</v>
          </cell>
          <cell r="G1653" t="str">
            <v>Сыворотка</v>
          </cell>
          <cell r="H1653" t="str">
            <v>ПЖК</v>
          </cell>
          <cell r="I1653">
            <v>1055</v>
          </cell>
        </row>
        <row r="1654">
          <cell r="A1654" t="str">
            <v>17.60.A160</v>
          </cell>
          <cell r="B1654" t="str">
            <v>A09.05.118.339</v>
          </cell>
          <cell r="C1654" t="str">
            <v>Яблоко IgE (ImmunoCAP), f49</v>
          </cell>
          <cell r="D1654" t="str">
            <v>9Б</v>
          </cell>
          <cell r="E1654" t="str">
            <v>кол.</v>
          </cell>
          <cell r="F1654">
            <v>10</v>
          </cell>
          <cell r="G1654" t="str">
            <v>Сыворотка</v>
          </cell>
          <cell r="H1654" t="str">
            <v>ПЖК</v>
          </cell>
          <cell r="I1654">
            <v>1055</v>
          </cell>
        </row>
        <row r="1655">
          <cell r="A1655" t="str">
            <v>17.60.A161</v>
          </cell>
          <cell r="B1655" t="str">
            <v>A09.05.118.343</v>
          </cell>
          <cell r="C1655" t="str">
            <v>Абрикос IgE (ImmunoCAP), f237</v>
          </cell>
          <cell r="D1655" t="str">
            <v>9Б</v>
          </cell>
          <cell r="E1655" t="str">
            <v>кол.</v>
          </cell>
          <cell r="F1655">
            <v>10</v>
          </cell>
          <cell r="G1655" t="str">
            <v>Сыворотка</v>
          </cell>
          <cell r="H1655" t="str">
            <v>ПЖК</v>
          </cell>
          <cell r="I1655">
            <v>1055</v>
          </cell>
        </row>
        <row r="1656">
          <cell r="A1656" t="str">
            <v>17.60.A162</v>
          </cell>
          <cell r="B1656" t="str">
            <v>A09.05.118.347</v>
          </cell>
          <cell r="C1656" t="str">
            <v>Авокадо IgE (ImmunoCAP), f96</v>
          </cell>
          <cell r="D1656" t="str">
            <v>9Б</v>
          </cell>
          <cell r="E1656" t="str">
            <v>кол.</v>
          </cell>
          <cell r="F1656">
            <v>10</v>
          </cell>
          <cell r="G1656" t="str">
            <v>Сыворотка</v>
          </cell>
          <cell r="H1656" t="str">
            <v>ПЖК</v>
          </cell>
          <cell r="I1656">
            <v>1055</v>
          </cell>
        </row>
        <row r="1657">
          <cell r="A1657" t="str">
            <v>17.60.A163</v>
          </cell>
          <cell r="B1657" t="str">
            <v>A09.05.118.346</v>
          </cell>
          <cell r="C1657" t="str">
            <v>Ананас IgE (ImmunoCAP), f210</v>
          </cell>
          <cell r="D1657" t="str">
            <v>9Б</v>
          </cell>
          <cell r="E1657" t="str">
            <v>кол.</v>
          </cell>
          <cell r="F1657">
            <v>10</v>
          </cell>
          <cell r="G1657" t="str">
            <v>Сыворотка</v>
          </cell>
          <cell r="H1657" t="str">
            <v>ПЖК</v>
          </cell>
          <cell r="I1657">
            <v>1055</v>
          </cell>
        </row>
        <row r="1658">
          <cell r="A1658" t="str">
            <v>17.60.A164</v>
          </cell>
          <cell r="B1658" t="str">
            <v>A09.05.118.349</v>
          </cell>
          <cell r="C1658" t="str">
            <v>Арбуз IgE (ImmunoCAP), f329</v>
          </cell>
          <cell r="D1658" t="str">
            <v>9Б</v>
          </cell>
          <cell r="E1658" t="str">
            <v>кол.</v>
          </cell>
          <cell r="F1658">
            <v>10</v>
          </cell>
          <cell r="G1658" t="str">
            <v>Сыворотка</v>
          </cell>
          <cell r="H1658" t="str">
            <v>ПЖК</v>
          </cell>
          <cell r="I1658">
            <v>1055</v>
          </cell>
        </row>
        <row r="1659">
          <cell r="A1659" t="str">
            <v>17.60.A165</v>
          </cell>
          <cell r="B1659" t="str">
            <v>A09.05.118.342</v>
          </cell>
          <cell r="C1659" t="str">
            <v>Банан IgE (ImmunoCAP), f92</v>
          </cell>
          <cell r="D1659" t="str">
            <v>9Б</v>
          </cell>
          <cell r="E1659" t="str">
            <v>кол.</v>
          </cell>
          <cell r="F1659">
            <v>10</v>
          </cell>
          <cell r="G1659" t="str">
            <v>Сыворотка</v>
          </cell>
          <cell r="H1659" t="str">
            <v>ПЖК</v>
          </cell>
          <cell r="I1659">
            <v>1055</v>
          </cell>
        </row>
        <row r="1660">
          <cell r="A1660" t="str">
            <v>17.60.A166</v>
          </cell>
          <cell r="B1660" t="str">
            <v>A09.05.118.344</v>
          </cell>
          <cell r="C1660" t="str">
            <v>Виноград IgE (ImmunoCAP), f259</v>
          </cell>
          <cell r="D1660" t="str">
            <v>9Б</v>
          </cell>
          <cell r="E1660" t="str">
            <v>кол.</v>
          </cell>
          <cell r="F1660">
            <v>10</v>
          </cell>
          <cell r="G1660" t="str">
            <v>Сыворотка</v>
          </cell>
          <cell r="H1660" t="str">
            <v>ПЖК</v>
          </cell>
          <cell r="I1660">
            <v>1055</v>
          </cell>
        </row>
        <row r="1661">
          <cell r="A1661" t="str">
            <v>17.60.A167</v>
          </cell>
          <cell r="B1661" t="str">
            <v>A09.05.118.351</v>
          </cell>
          <cell r="C1661" t="str">
            <v>Вишня IgE (ImmunoCAP), f242</v>
          </cell>
          <cell r="D1661" t="str">
            <v>9Б</v>
          </cell>
          <cell r="E1661" t="str">
            <v>кол.</v>
          </cell>
          <cell r="F1661">
            <v>10</v>
          </cell>
          <cell r="G1661" t="str">
            <v>Сыворотка</v>
          </cell>
          <cell r="H1661" t="str">
            <v>ПЖК</v>
          </cell>
          <cell r="I1661">
            <v>1055</v>
          </cell>
        </row>
        <row r="1662">
          <cell r="A1662" t="str">
            <v>17.60.A168</v>
          </cell>
          <cell r="B1662" t="str">
            <v>A09.05.118.354</v>
          </cell>
          <cell r="C1662" t="str">
            <v>Грейпфрут IgE (ImmunoCAP), f209</v>
          </cell>
          <cell r="D1662" t="str">
            <v>9Б</v>
          </cell>
          <cell r="E1662" t="str">
            <v>кол.</v>
          </cell>
          <cell r="F1662">
            <v>10</v>
          </cell>
          <cell r="G1662" t="str">
            <v>Сыворотка</v>
          </cell>
          <cell r="H1662" t="str">
            <v>ПЖК</v>
          </cell>
          <cell r="I1662">
            <v>1055</v>
          </cell>
        </row>
        <row r="1663">
          <cell r="A1663" t="str">
            <v>17.60.A169</v>
          </cell>
          <cell r="B1663" t="str">
            <v>A09.05.118.340</v>
          </cell>
          <cell r="C1663" t="str">
            <v>Груша IgE (ImmunoCAP), f94</v>
          </cell>
          <cell r="D1663" t="str">
            <v>9Б</v>
          </cell>
          <cell r="E1663" t="str">
            <v>кол.</v>
          </cell>
          <cell r="F1663">
            <v>10</v>
          </cell>
          <cell r="G1663" t="str">
            <v>Сыворотка</v>
          </cell>
          <cell r="H1663" t="str">
            <v>ПЖК</v>
          </cell>
          <cell r="I1663">
            <v>1055</v>
          </cell>
        </row>
        <row r="1664">
          <cell r="A1664" t="str">
            <v>17.60.A170</v>
          </cell>
          <cell r="B1664" t="str">
            <v>A09.05.118.348</v>
          </cell>
          <cell r="C1664" t="str">
            <v>Дыня IgE (ImmunoCAP), f87</v>
          </cell>
          <cell r="D1664" t="str">
            <v>9Б</v>
          </cell>
          <cell r="E1664" t="str">
            <v>кол.</v>
          </cell>
          <cell r="F1664">
            <v>10</v>
          </cell>
          <cell r="G1664" t="str">
            <v>Сыворотка</v>
          </cell>
          <cell r="H1664" t="str">
            <v>ПЖК</v>
          </cell>
          <cell r="I1664">
            <v>1055</v>
          </cell>
        </row>
        <row r="1665">
          <cell r="A1665" t="str">
            <v>17.60.A172</v>
          </cell>
          <cell r="B1665" t="str">
            <v>A09.05.118.345</v>
          </cell>
          <cell r="C1665" t="str">
            <v>Киви IgE (ImmunoCAP), f84</v>
          </cell>
          <cell r="D1665" t="str">
            <v>9Б</v>
          </cell>
          <cell r="E1665" t="str">
            <v>кол.</v>
          </cell>
          <cell r="F1665">
            <v>10</v>
          </cell>
          <cell r="G1665" t="str">
            <v>Сыворотка</v>
          </cell>
          <cell r="H1665" t="str">
            <v>ПЖК</v>
          </cell>
          <cell r="I1665">
            <v>1055</v>
          </cell>
        </row>
        <row r="1666">
          <cell r="A1666" t="str">
            <v>17.60.A173</v>
          </cell>
          <cell r="B1666" t="str">
            <v>A09.05.118.353</v>
          </cell>
          <cell r="C1666" t="str">
            <v>Малина IgE (ImmunoCAP), f343</v>
          </cell>
          <cell r="D1666" t="str">
            <v>9Б</v>
          </cell>
          <cell r="E1666" t="str">
            <v>кол.</v>
          </cell>
          <cell r="F1666">
            <v>10</v>
          </cell>
          <cell r="G1666" t="str">
            <v>Сыворотка</v>
          </cell>
          <cell r="H1666" t="str">
            <v>ПЖК</v>
          </cell>
          <cell r="I1666">
            <v>1055</v>
          </cell>
        </row>
        <row r="1667">
          <cell r="A1667" t="str">
            <v>17.60.A174</v>
          </cell>
          <cell r="B1667" t="str">
            <v>A09.05.118.355</v>
          </cell>
          <cell r="C1667" t="str">
            <v>Манго IgE (ImmunoCAP), f91</v>
          </cell>
          <cell r="D1667" t="str">
            <v>9Б</v>
          </cell>
          <cell r="E1667" t="str">
            <v>кол.</v>
          </cell>
          <cell r="F1667">
            <v>10</v>
          </cell>
          <cell r="G1667" t="str">
            <v>Сыворотка</v>
          </cell>
          <cell r="H1667" t="str">
            <v>ПЖК</v>
          </cell>
          <cell r="I1667">
            <v>1055</v>
          </cell>
        </row>
        <row r="1668">
          <cell r="A1668" t="str">
            <v>17.60.A175</v>
          </cell>
          <cell r="B1668" t="str">
            <v>A09.05.118.337</v>
          </cell>
          <cell r="C1668" t="str">
            <v>Мандарин IgE (ImmunoCAP), f302</v>
          </cell>
          <cell r="D1668" t="str">
            <v>9Б</v>
          </cell>
          <cell r="E1668" t="str">
            <v>кол.</v>
          </cell>
          <cell r="F1668">
            <v>10</v>
          </cell>
          <cell r="G1668" t="str">
            <v>Сыворотка</v>
          </cell>
          <cell r="H1668" t="str">
            <v>ПЖК</v>
          </cell>
          <cell r="I1668">
            <v>1055</v>
          </cell>
        </row>
        <row r="1669">
          <cell r="A1669" t="str">
            <v>17.60.A176</v>
          </cell>
          <cell r="B1669" t="str">
            <v>A09.05.118.341</v>
          </cell>
          <cell r="C1669" t="str">
            <v>Персик IgE (ImmunoCAP), f95</v>
          </cell>
          <cell r="D1669" t="str">
            <v>9Б</v>
          </cell>
          <cell r="E1669" t="str">
            <v>кол.</v>
          </cell>
          <cell r="F1669">
            <v>10</v>
          </cell>
          <cell r="G1669" t="str">
            <v>Сыворотка</v>
          </cell>
          <cell r="H1669" t="str">
            <v>ПЖК</v>
          </cell>
          <cell r="I1669">
            <v>1055</v>
          </cell>
        </row>
        <row r="1670">
          <cell r="A1670" t="str">
            <v>17.60.A177</v>
          </cell>
          <cell r="B1670" t="str">
            <v>A09.05.118.352</v>
          </cell>
          <cell r="C1670" t="str">
            <v>Смородина красная IgE (ImmunoCAP), f322</v>
          </cell>
          <cell r="D1670" t="str">
            <v>9Б</v>
          </cell>
          <cell r="E1670" t="str">
            <v>кол.</v>
          </cell>
          <cell r="F1670">
            <v>10</v>
          </cell>
          <cell r="G1670" t="str">
            <v>Сыворотка</v>
          </cell>
          <cell r="H1670" t="str">
            <v>ПЖК</v>
          </cell>
          <cell r="I1670">
            <v>1055</v>
          </cell>
        </row>
        <row r="1671">
          <cell r="C1671" t="str">
            <v>Индивидуальные пищевые аллергены IgE (ImmunoCAP): Овощи</v>
          </cell>
        </row>
        <row r="1672">
          <cell r="A1672" t="str">
            <v>17.61.A142</v>
          </cell>
          <cell r="B1672" t="str">
            <v>A09.05.118.357</v>
          </cell>
          <cell r="C1672" t="str">
            <v>Картофель IgE (ImmunoCAP), f35</v>
          </cell>
          <cell r="D1672" t="str">
            <v>9Б</v>
          </cell>
          <cell r="E1672" t="str">
            <v>кол.</v>
          </cell>
          <cell r="F1672">
            <v>10</v>
          </cell>
          <cell r="G1672" t="str">
            <v>Сыворотка</v>
          </cell>
          <cell r="H1672" t="str">
            <v>ПЖК</v>
          </cell>
          <cell r="I1672">
            <v>1055</v>
          </cell>
        </row>
        <row r="1673">
          <cell r="A1673" t="str">
            <v>17.61.A150</v>
          </cell>
          <cell r="B1673" t="str">
            <v>A09.05.118.356</v>
          </cell>
          <cell r="C1673" t="str">
            <v>Морковь IgE (ImmunoCAP), f31</v>
          </cell>
          <cell r="D1673" t="str">
            <v>9Б</v>
          </cell>
          <cell r="E1673" t="str">
            <v>кол.</v>
          </cell>
          <cell r="F1673">
            <v>10</v>
          </cell>
          <cell r="G1673" t="str">
            <v>Сыворотка</v>
          </cell>
          <cell r="H1673" t="str">
            <v>ПЖК</v>
          </cell>
          <cell r="I1673">
            <v>1055</v>
          </cell>
        </row>
        <row r="1674">
          <cell r="A1674" t="str">
            <v>17.61.A155</v>
          </cell>
          <cell r="B1674" t="str">
            <v>A09.05.118.358</v>
          </cell>
          <cell r="C1674" t="str">
            <v>Томаты IgE (ImmunoCAP), f25</v>
          </cell>
          <cell r="D1674" t="str">
            <v>9Б</v>
          </cell>
          <cell r="E1674" t="str">
            <v>кол.</v>
          </cell>
          <cell r="F1674">
            <v>10</v>
          </cell>
          <cell r="G1674" t="str">
            <v>Сыворотка</v>
          </cell>
          <cell r="H1674" t="str">
            <v>ПЖК</v>
          </cell>
          <cell r="I1674">
            <v>1055</v>
          </cell>
        </row>
        <row r="1675">
          <cell r="A1675" t="str">
            <v>17.61.A157</v>
          </cell>
          <cell r="B1675" t="str">
            <v>A09.05.118.361</v>
          </cell>
          <cell r="C1675" t="str">
            <v>Тыква IgE (ImmunoCAP), f225</v>
          </cell>
          <cell r="D1675" t="str">
            <v>9Б</v>
          </cell>
          <cell r="E1675" t="str">
            <v>кол.</v>
          </cell>
          <cell r="F1675">
            <v>10</v>
          </cell>
          <cell r="G1675" t="str">
            <v>Сыворотка</v>
          </cell>
          <cell r="H1675" t="str">
            <v>ПЖК</v>
          </cell>
          <cell r="I1675">
            <v>1055</v>
          </cell>
        </row>
        <row r="1676">
          <cell r="A1676" t="str">
            <v>17.61.A159</v>
          </cell>
          <cell r="B1676" t="str">
            <v>A09.05.118.369</v>
          </cell>
          <cell r="C1676" t="str">
            <v>Цветная капуста IgE (ImmunoCAP), f291</v>
          </cell>
          <cell r="D1676" t="str">
            <v>9Б</v>
          </cell>
          <cell r="E1676" t="str">
            <v>кол.</v>
          </cell>
          <cell r="F1676">
            <v>10</v>
          </cell>
          <cell r="G1676" t="str">
            <v>Сыворотка</v>
          </cell>
          <cell r="H1676" t="str">
            <v>ПЖК</v>
          </cell>
          <cell r="I1676">
            <v>1055</v>
          </cell>
        </row>
        <row r="1677">
          <cell r="A1677" t="str">
            <v>17.61.A160</v>
          </cell>
          <cell r="B1677" t="str">
            <v>A09.05.118.359</v>
          </cell>
          <cell r="C1677" t="str">
            <v>Баклажан IgE (ImmunoCAP), f262</v>
          </cell>
          <cell r="D1677" t="str">
            <v>9Б</v>
          </cell>
          <cell r="E1677" t="str">
            <v>кол.</v>
          </cell>
          <cell r="F1677">
            <v>10</v>
          </cell>
          <cell r="G1677" t="str">
            <v>Сыворотка</v>
          </cell>
          <cell r="H1677" t="str">
            <v>ПЖК</v>
          </cell>
          <cell r="I1677">
            <v>1055</v>
          </cell>
        </row>
        <row r="1678">
          <cell r="A1678" t="str">
            <v>17.61.A161</v>
          </cell>
          <cell r="B1678" t="str">
            <v>A09.05.118.364</v>
          </cell>
          <cell r="C1678" t="str">
            <v>Брокколи IgE (ImmunoCAP), f260</v>
          </cell>
          <cell r="D1678" t="str">
            <v>9Б</v>
          </cell>
          <cell r="E1678" t="str">
            <v>кол.</v>
          </cell>
          <cell r="F1678">
            <v>10</v>
          </cell>
          <cell r="G1678" t="str">
            <v>Сыворотка</v>
          </cell>
          <cell r="H1678" t="str">
            <v>ПЖК</v>
          </cell>
          <cell r="I1678">
            <v>1055</v>
          </cell>
        </row>
        <row r="1679">
          <cell r="A1679" t="str">
            <v>17.61.A162</v>
          </cell>
          <cell r="B1679" t="str">
            <v>A09.05.118.365</v>
          </cell>
          <cell r="C1679" t="str">
            <v>Капуста белокочанная IgE (ImmunoCAP), f216</v>
          </cell>
          <cell r="D1679" t="str">
            <v>9Б</v>
          </cell>
          <cell r="E1679" t="str">
            <v>кол.</v>
          </cell>
          <cell r="F1679">
            <v>10</v>
          </cell>
          <cell r="G1679" t="str">
            <v>Сыворотка</v>
          </cell>
          <cell r="H1679" t="str">
            <v>ПЖК</v>
          </cell>
          <cell r="I1679">
            <v>1055</v>
          </cell>
        </row>
        <row r="1680">
          <cell r="A1680" t="str">
            <v>17.61.A163</v>
          </cell>
          <cell r="B1680" t="str">
            <v>A09.05.118.366</v>
          </cell>
          <cell r="C1680" t="str">
            <v>Лук IgE (ImmunoCAP), f48</v>
          </cell>
          <cell r="D1680" t="str">
            <v>9Б</v>
          </cell>
          <cell r="E1680" t="str">
            <v>кол.</v>
          </cell>
          <cell r="F1680">
            <v>10</v>
          </cell>
          <cell r="G1680" t="str">
            <v>Сыворотка</v>
          </cell>
          <cell r="H1680" t="str">
            <v>ПЖК</v>
          </cell>
          <cell r="I1680">
            <v>1055</v>
          </cell>
        </row>
        <row r="1681">
          <cell r="A1681" t="str">
            <v>17.61.A164</v>
          </cell>
          <cell r="B1681" t="str">
            <v>A09.05.118.360</v>
          </cell>
          <cell r="C1681" t="str">
            <v>Огурец IgE (ImmunoCAP), f244</v>
          </cell>
          <cell r="D1681" t="str">
            <v>9Б</v>
          </cell>
          <cell r="E1681" t="str">
            <v>кол.</v>
          </cell>
          <cell r="F1681">
            <v>10</v>
          </cell>
          <cell r="G1681" t="str">
            <v>Сыворотка</v>
          </cell>
          <cell r="H1681" t="str">
            <v>ПЖК</v>
          </cell>
          <cell r="I1681">
            <v>1055</v>
          </cell>
        </row>
        <row r="1682">
          <cell r="A1682" t="str">
            <v>17.61.A165</v>
          </cell>
          <cell r="B1682" t="str">
            <v>A09.05.118.363</v>
          </cell>
          <cell r="C1682" t="str">
            <v>Паприка, сладкий перец IgE (ImmunoCAP), f218</v>
          </cell>
          <cell r="D1682" t="str">
            <v>9Б</v>
          </cell>
          <cell r="E1682" t="str">
            <v>кол.</v>
          </cell>
          <cell r="F1682">
            <v>10</v>
          </cell>
          <cell r="G1682" t="str">
            <v>Сыворотка</v>
          </cell>
          <cell r="H1682" t="str">
            <v>ПЖК</v>
          </cell>
          <cell r="I1682">
            <v>1055</v>
          </cell>
        </row>
        <row r="1683">
          <cell r="A1683" t="str">
            <v>17.61.A167</v>
          </cell>
          <cell r="B1683" t="str">
            <v>A09.05.118.362</v>
          </cell>
          <cell r="C1683" t="str">
            <v>Сахарная свекла IgE (ImmunoCAP), f227</v>
          </cell>
          <cell r="D1683" t="str">
            <v>9Б</v>
          </cell>
          <cell r="E1683" t="str">
            <v>кол.</v>
          </cell>
          <cell r="F1683">
            <v>10</v>
          </cell>
          <cell r="G1683" t="str">
            <v>Сыворотка</v>
          </cell>
          <cell r="H1683" t="str">
            <v>ПЖК</v>
          </cell>
          <cell r="I1683">
            <v>1055</v>
          </cell>
        </row>
        <row r="1684">
          <cell r="A1684" t="str">
            <v>17.61.A168</v>
          </cell>
          <cell r="B1684" t="str">
            <v>A09.05.118.367</v>
          </cell>
          <cell r="C1684" t="str">
            <v>Сельдерей IgE (ImmunoCAP), f85</v>
          </cell>
          <cell r="D1684" t="str">
            <v>9Б</v>
          </cell>
          <cell r="E1684" t="str">
            <v>кол.</v>
          </cell>
          <cell r="F1684">
            <v>10</v>
          </cell>
          <cell r="G1684" t="str">
            <v>Сыворотка</v>
          </cell>
          <cell r="H1684" t="str">
            <v>ПЖК</v>
          </cell>
          <cell r="I1684">
            <v>1055</v>
          </cell>
        </row>
        <row r="1685">
          <cell r="A1685" t="str">
            <v>17.61.A169</v>
          </cell>
          <cell r="B1685" t="str">
            <v>A09.05.118.368</v>
          </cell>
          <cell r="C1685" t="str">
            <v>Шпинат IgE (ImmunoCAP), f214</v>
          </cell>
          <cell r="D1685" t="str">
            <v>9Б</v>
          </cell>
          <cell r="E1685" t="str">
            <v>кол.</v>
          </cell>
          <cell r="F1685">
            <v>10</v>
          </cell>
          <cell r="G1685" t="str">
            <v>Сыворотка</v>
          </cell>
          <cell r="H1685" t="str">
            <v>ПЖК</v>
          </cell>
          <cell r="I1685">
            <v>1055</v>
          </cell>
        </row>
        <row r="1686">
          <cell r="C1686" t="str">
            <v>Индивидуальные пищевые аллергены IgE (ImmunoCAP): Бобовые</v>
          </cell>
        </row>
        <row r="1687">
          <cell r="A1687" t="str">
            <v>17.62.A133</v>
          </cell>
          <cell r="B1687" t="str">
            <v>A09.05.118.370</v>
          </cell>
          <cell r="C1687" t="str">
            <v>Соя IgE (ImmunoCAP), f14</v>
          </cell>
          <cell r="D1687" t="str">
            <v>9Б</v>
          </cell>
          <cell r="E1687" t="str">
            <v>кол.</v>
          </cell>
          <cell r="F1687">
            <v>10</v>
          </cell>
          <cell r="G1687" t="str">
            <v>Сыворотка</v>
          </cell>
          <cell r="H1687" t="str">
            <v>ПЖК</v>
          </cell>
          <cell r="I1687">
            <v>1055</v>
          </cell>
        </row>
        <row r="1688">
          <cell r="A1688" t="str">
            <v>17.62.A134</v>
          </cell>
          <cell r="B1688" t="str">
            <v>A09.05.118.371</v>
          </cell>
          <cell r="C1688" t="str">
            <v>Горох IgE (ImmunoCAP), f12</v>
          </cell>
          <cell r="D1688" t="str">
            <v>9Б</v>
          </cell>
          <cell r="E1688" t="str">
            <v>кол.</v>
          </cell>
          <cell r="F1688">
            <v>10</v>
          </cell>
          <cell r="G1688" t="str">
            <v>Сыворотка</v>
          </cell>
          <cell r="H1688" t="str">
            <v>ПЖК</v>
          </cell>
          <cell r="I1688">
            <v>1055</v>
          </cell>
        </row>
        <row r="1689">
          <cell r="A1689" t="str">
            <v>17.62.A135</v>
          </cell>
          <cell r="B1689" t="str">
            <v>A09.05.118.372</v>
          </cell>
          <cell r="C1689" t="str">
            <v>Фасоль белая (Белые бобы) IgE (ImmunoCAP), f15</v>
          </cell>
          <cell r="D1689" t="str">
            <v>9Б</v>
          </cell>
          <cell r="E1689" t="str">
            <v>кол.</v>
          </cell>
          <cell r="F1689">
            <v>10</v>
          </cell>
          <cell r="G1689" t="str">
            <v>Сыворотка</v>
          </cell>
          <cell r="H1689" t="str">
            <v>ПЖК</v>
          </cell>
          <cell r="I1689">
            <v>1055</v>
          </cell>
        </row>
        <row r="1690">
          <cell r="C1690" t="str">
            <v>Индивидуальные пищевые аллергены IgE (ImmunoCAP): Орехи</v>
          </cell>
        </row>
        <row r="1691">
          <cell r="A1691" t="str">
            <v>17.63.A132</v>
          </cell>
          <cell r="B1691" t="str">
            <v>A09.05.118.379</v>
          </cell>
          <cell r="C1691" t="str">
            <v>Кедровый орех IgE (ImmunoCAP), f253</v>
          </cell>
          <cell r="D1691" t="str">
            <v>9Б</v>
          </cell>
          <cell r="E1691" t="str">
            <v>кол.</v>
          </cell>
          <cell r="F1691">
            <v>10</v>
          </cell>
          <cell r="G1691" t="str">
            <v>Сыворотка</v>
          </cell>
          <cell r="H1691" t="str">
            <v>ПЖК</v>
          </cell>
          <cell r="I1691">
            <v>1055</v>
          </cell>
        </row>
        <row r="1692">
          <cell r="A1692" t="str">
            <v>17.63.A128</v>
          </cell>
          <cell r="B1692" t="str">
            <v>A09.05.118.373</v>
          </cell>
          <cell r="C1692" t="str">
            <v>Арахис IgE (ImmunoCAP), f13</v>
          </cell>
          <cell r="D1692" t="str">
            <v>9Б</v>
          </cell>
          <cell r="E1692" t="str">
            <v>кол.</v>
          </cell>
          <cell r="F1692">
            <v>10</v>
          </cell>
          <cell r="G1692" t="str">
            <v>Сыворотка</v>
          </cell>
          <cell r="H1692" t="str">
            <v>ПЖК</v>
          </cell>
          <cell r="I1692">
            <v>1055</v>
          </cell>
        </row>
        <row r="1693">
          <cell r="A1693" t="str">
            <v>17.63.A129</v>
          </cell>
          <cell r="B1693" t="str">
            <v>A09.05.118.375</v>
          </cell>
          <cell r="C1693" t="str">
            <v>Грецкий орех IgE (ImmunoCAP), f256</v>
          </cell>
          <cell r="D1693" t="str">
            <v>9Б</v>
          </cell>
          <cell r="E1693" t="str">
            <v>кол.</v>
          </cell>
          <cell r="F1693">
            <v>10</v>
          </cell>
          <cell r="G1693" t="str">
            <v>Сыворотка</v>
          </cell>
          <cell r="H1693" t="str">
            <v>ПЖК</v>
          </cell>
          <cell r="I1693">
            <v>1055</v>
          </cell>
        </row>
        <row r="1694">
          <cell r="A1694" t="str">
            <v>17.63.A130</v>
          </cell>
          <cell r="B1694" t="str">
            <v>A09.05.118.376</v>
          </cell>
          <cell r="C1694" t="str">
            <v>Миндаль IgE (ImmunoCAP), f20</v>
          </cell>
          <cell r="D1694" t="str">
            <v>9Б</v>
          </cell>
          <cell r="E1694" t="str">
            <v>кол.</v>
          </cell>
          <cell r="F1694">
            <v>10</v>
          </cell>
          <cell r="G1694" t="str">
            <v>Сыворотка</v>
          </cell>
          <cell r="H1694" t="str">
            <v>ПЖК</v>
          </cell>
          <cell r="I1694">
            <v>1055</v>
          </cell>
        </row>
        <row r="1695">
          <cell r="A1695" t="str">
            <v>17.63.A131</v>
          </cell>
          <cell r="B1695" t="str">
            <v>A09.05.118.374</v>
          </cell>
          <cell r="C1695" t="str">
            <v>Фундук IgE (ImmunoCAP), f17</v>
          </cell>
          <cell r="D1695" t="str">
            <v>9Б</v>
          </cell>
          <cell r="E1695" t="str">
            <v>кол.</v>
          </cell>
          <cell r="F1695">
            <v>10</v>
          </cell>
          <cell r="G1695" t="str">
            <v>Сыворотка</v>
          </cell>
          <cell r="H1695" t="str">
            <v>ПЖК</v>
          </cell>
          <cell r="I1695">
            <v>1055</v>
          </cell>
        </row>
        <row r="1696">
          <cell r="A1696" t="str">
            <v>17.63.A1</v>
          </cell>
          <cell r="B1696" t="str">
            <v>A09.05.118.377</v>
          </cell>
          <cell r="C1696" t="str">
            <v>Фисташка IgE (ImmunoCAP), f203</v>
          </cell>
          <cell r="D1696" t="str">
            <v>9Б</v>
          </cell>
          <cell r="E1696" t="str">
            <v>кол.</v>
          </cell>
          <cell r="F1696">
            <v>10</v>
          </cell>
          <cell r="G1696" t="str">
            <v>Сыворотка</v>
          </cell>
          <cell r="H1696" t="str">
            <v>ПЖК</v>
          </cell>
          <cell r="I1696">
            <v>1055</v>
          </cell>
        </row>
        <row r="1697">
          <cell r="A1697" t="str">
            <v>17.63.A2</v>
          </cell>
          <cell r="B1697" t="str">
            <v>A09.05.118.378</v>
          </cell>
          <cell r="C1697" t="str">
            <v>Орех кешью IgE (ImmunoCAP), f202</v>
          </cell>
          <cell r="D1697" t="str">
            <v>9Б</v>
          </cell>
          <cell r="E1697" t="str">
            <v>кол.</v>
          </cell>
          <cell r="F1697">
            <v>10</v>
          </cell>
          <cell r="G1697" t="str">
            <v>Сыворотка</v>
          </cell>
          <cell r="H1697" t="str">
            <v>ПЖК</v>
          </cell>
          <cell r="I1697">
            <v>1055</v>
          </cell>
        </row>
        <row r="1698">
          <cell r="C1698" t="str">
            <v>Индивидуальные пищевые аллергены IgE (ImmunoCAP): Мясо</v>
          </cell>
        </row>
        <row r="1699">
          <cell r="A1699" t="str">
            <v>17.64.A137</v>
          </cell>
          <cell r="B1699" t="str">
            <v>A09.05.118.385</v>
          </cell>
          <cell r="C1699" t="str">
            <v>Говядина IgE (ImmunoCAP), f27</v>
          </cell>
          <cell r="D1699" t="str">
            <v>9Б</v>
          </cell>
          <cell r="E1699" t="str">
            <v>кол.</v>
          </cell>
          <cell r="F1699">
            <v>10</v>
          </cell>
          <cell r="G1699" t="str">
            <v>Сыворотка</v>
          </cell>
          <cell r="H1699" t="str">
            <v>ПЖК</v>
          </cell>
          <cell r="I1699">
            <v>1055</v>
          </cell>
        </row>
        <row r="1700">
          <cell r="A1700" t="str">
            <v>17.64.A140</v>
          </cell>
          <cell r="B1700" t="str">
            <v>A09.05.118.384</v>
          </cell>
          <cell r="C1700" t="str">
            <v>Индейка, мясо IgE (ImmunoCAP), f284</v>
          </cell>
          <cell r="D1700" t="str">
            <v>9Б</v>
          </cell>
          <cell r="E1700" t="str">
            <v>кол.</v>
          </cell>
          <cell r="F1700">
            <v>10</v>
          </cell>
          <cell r="G1700" t="str">
            <v>Сыворотка</v>
          </cell>
          <cell r="H1700" t="str">
            <v>ПЖК</v>
          </cell>
          <cell r="I1700">
            <v>1055</v>
          </cell>
        </row>
        <row r="1701">
          <cell r="A1701" t="str">
            <v>17.64.A145</v>
          </cell>
          <cell r="B1701" t="str">
            <v>A09.05.118.383</v>
          </cell>
          <cell r="C1701" t="str">
            <v>Курица, мясо IgE (ImmunoCAP), f83</v>
          </cell>
          <cell r="D1701" t="str">
            <v>9Б</v>
          </cell>
          <cell r="E1701" t="str">
            <v>кол.</v>
          </cell>
          <cell r="F1701">
            <v>10</v>
          </cell>
          <cell r="G1701" t="str">
            <v>Сыворотка</v>
          </cell>
          <cell r="H1701" t="str">
            <v>ПЖК</v>
          </cell>
          <cell r="I1701">
            <v>1055</v>
          </cell>
        </row>
        <row r="1702">
          <cell r="A1702" t="str">
            <v>17.64.A154</v>
          </cell>
          <cell r="B1702" t="str">
            <v>A09.05.118.381</v>
          </cell>
          <cell r="C1702" t="str">
            <v>Свинина IgE (ImmunoCAP), f26</v>
          </cell>
          <cell r="D1702" t="str">
            <v>9Б</v>
          </cell>
          <cell r="E1702" t="str">
            <v>кол.</v>
          </cell>
          <cell r="F1702">
            <v>10</v>
          </cell>
          <cell r="G1702" t="str">
            <v>Сыворотка</v>
          </cell>
          <cell r="H1702" t="str">
            <v>ПЖК</v>
          </cell>
          <cell r="I1702">
            <v>1055</v>
          </cell>
        </row>
        <row r="1703">
          <cell r="A1703" t="str">
            <v>17.64.A155</v>
          </cell>
          <cell r="B1703" t="str">
            <v>A09.05.118.380</v>
          </cell>
          <cell r="C1703" t="str">
            <v>Баранина IgE (ImmunoCAP), f88</v>
          </cell>
          <cell r="D1703" t="str">
            <v>9Б</v>
          </cell>
          <cell r="E1703" t="str">
            <v>кол.</v>
          </cell>
          <cell r="F1703">
            <v>10</v>
          </cell>
          <cell r="G1703" t="str">
            <v>Сыворотка</v>
          </cell>
          <cell r="H1703" t="str">
            <v>ПЖК</v>
          </cell>
          <cell r="I1703">
            <v>1055</v>
          </cell>
        </row>
        <row r="1704">
          <cell r="A1704" t="str">
            <v>17.64.A156</v>
          </cell>
          <cell r="B1704" t="str">
            <v>A09.05.118.382</v>
          </cell>
          <cell r="C1704" t="str">
            <v>Мясо кролика IgE (ImmunoCAP), f213</v>
          </cell>
          <cell r="D1704" t="str">
            <v>9Б</v>
          </cell>
          <cell r="E1704" t="str">
            <v>кол.</v>
          </cell>
          <cell r="F1704">
            <v>10</v>
          </cell>
          <cell r="G1704" t="str">
            <v>Сыворотка</v>
          </cell>
          <cell r="H1704" t="str">
            <v>ПЖК</v>
          </cell>
          <cell r="I1704">
            <v>1055</v>
          </cell>
        </row>
        <row r="1705">
          <cell r="C1705" t="str">
            <v>Индивидуальные пищевые аллергены IgE (ImmunoCAP): Молоко и молочные продукты</v>
          </cell>
        </row>
        <row r="1706">
          <cell r="A1706" t="str">
            <v>17.65.A130</v>
          </cell>
          <cell r="B1706" t="str">
            <v>A09.05.118.387</v>
          </cell>
          <cell r="C1706" t="str">
            <v>Козье молоко IgE (ImmunoCAP), f300</v>
          </cell>
          <cell r="D1706" t="str">
            <v>9Б</v>
          </cell>
          <cell r="E1706" t="str">
            <v>кол.</v>
          </cell>
          <cell r="F1706">
            <v>10</v>
          </cell>
          <cell r="G1706" t="str">
            <v>Сыворотка</v>
          </cell>
          <cell r="H1706" t="str">
            <v>ПЖК</v>
          </cell>
          <cell r="I1706">
            <v>1055</v>
          </cell>
        </row>
        <row r="1707">
          <cell r="A1707" t="str">
            <v>17.65.A131</v>
          </cell>
          <cell r="B1707" t="str">
            <v>A09.05.118.386</v>
          </cell>
          <cell r="C1707" t="str">
            <v>Молоко IgE (ImmunoCAP), f2</v>
          </cell>
          <cell r="D1707" t="str">
            <v>9Б</v>
          </cell>
          <cell r="E1707" t="str">
            <v>кол.</v>
          </cell>
          <cell r="F1707">
            <v>10</v>
          </cell>
          <cell r="G1707" t="str">
            <v>Сыворотка</v>
          </cell>
          <cell r="H1707" t="str">
            <v>ПЖК</v>
          </cell>
          <cell r="I1707">
            <v>1055</v>
          </cell>
        </row>
        <row r="1708">
          <cell r="A1708" t="str">
            <v>17.65.A149</v>
          </cell>
          <cell r="B1708" t="str">
            <v>A09.05.118.390</v>
          </cell>
          <cell r="C1708" t="str">
            <v>Молоко кипяченое IgE (ImmunoCAP), f231</v>
          </cell>
          <cell r="D1708" t="str">
            <v>9Б</v>
          </cell>
          <cell r="E1708" t="str">
            <v>кол.</v>
          </cell>
          <cell r="F1708">
            <v>10</v>
          </cell>
          <cell r="G1708" t="str">
            <v>Сыворотка</v>
          </cell>
          <cell r="H1708" t="str">
            <v>ПЖК</v>
          </cell>
          <cell r="I1708">
            <v>1055</v>
          </cell>
        </row>
        <row r="1709">
          <cell r="A1709" t="str">
            <v>17.65.A150</v>
          </cell>
          <cell r="B1709" t="str">
            <v>A09.05.118.388</v>
          </cell>
          <cell r="C1709" t="str">
            <v>Сыр с плесенью IgE (ImmunoCAP), f82</v>
          </cell>
          <cell r="D1709" t="str">
            <v>9Б</v>
          </cell>
          <cell r="E1709" t="str">
            <v>кол.</v>
          </cell>
          <cell r="F1709">
            <v>10</v>
          </cell>
          <cell r="G1709" t="str">
            <v>Сыворотка</v>
          </cell>
          <cell r="H1709" t="str">
            <v>ПЖК</v>
          </cell>
          <cell r="I1709">
            <v>1055</v>
          </cell>
        </row>
        <row r="1710">
          <cell r="A1710" t="str">
            <v>17.65.A151</v>
          </cell>
          <cell r="B1710" t="str">
            <v>A09.05.118.389</v>
          </cell>
          <cell r="C1710" t="str">
            <v>Сыр Чеддер IgE (ImmunoCAP), f81</v>
          </cell>
          <cell r="D1710" t="str">
            <v>9Б</v>
          </cell>
          <cell r="E1710" t="str">
            <v>кол.</v>
          </cell>
          <cell r="F1710">
            <v>10</v>
          </cell>
          <cell r="G1710" t="str">
            <v>Сыворотка</v>
          </cell>
          <cell r="H1710" t="str">
            <v>ПЖК</v>
          </cell>
          <cell r="I1710">
            <v>1055</v>
          </cell>
        </row>
        <row r="1711">
          <cell r="C1711" t="str">
            <v>Индивидуальные пищевые аллергены IgE (ImmunoCAP): Рыба и морепродукты</v>
          </cell>
        </row>
        <row r="1712">
          <cell r="A1712" t="str">
            <v>17.66.A147</v>
          </cell>
          <cell r="B1712" t="str">
            <v>A09.05.118.393</v>
          </cell>
          <cell r="C1712" t="str">
            <v>Лосось IgE (ImmunoCAP), f41</v>
          </cell>
          <cell r="D1712" t="str">
            <v>9Б</v>
          </cell>
          <cell r="E1712" t="str">
            <v>кол.</v>
          </cell>
          <cell r="F1712">
            <v>10</v>
          </cell>
          <cell r="G1712" t="str">
            <v>Сыворотка</v>
          </cell>
          <cell r="H1712" t="str">
            <v>ПЖК</v>
          </cell>
          <cell r="I1712">
            <v>1055</v>
          </cell>
        </row>
        <row r="1713">
          <cell r="A1713" t="str">
            <v>17.66.A158</v>
          </cell>
          <cell r="B1713" t="str">
            <v>A09.05.118.398</v>
          </cell>
          <cell r="C1713" t="str">
            <v>Форель IgE (ImmunoCAP), f204</v>
          </cell>
          <cell r="D1713" t="str">
            <v>9Б</v>
          </cell>
          <cell r="E1713" t="str">
            <v>кол.</v>
          </cell>
          <cell r="F1713">
            <v>10</v>
          </cell>
          <cell r="G1713" t="str">
            <v>Сыворотка</v>
          </cell>
          <cell r="H1713" t="str">
            <v>ПЖК</v>
          </cell>
          <cell r="I1713">
            <v>1055</v>
          </cell>
        </row>
        <row r="1714">
          <cell r="A1714" t="str">
            <v>17.66.A1</v>
          </cell>
          <cell r="B1714" t="str">
            <v>A09.05.118.395</v>
          </cell>
          <cell r="C1714" t="str">
            <v>Креветка IgE (ImmunoCAP), f24</v>
          </cell>
          <cell r="D1714" t="str">
            <v>9Б</v>
          </cell>
          <cell r="E1714" t="str">
            <v>кол.</v>
          </cell>
          <cell r="F1714">
            <v>10</v>
          </cell>
          <cell r="G1714" t="str">
            <v>Сыворотка</v>
          </cell>
          <cell r="H1714" t="str">
            <v>ПЖК</v>
          </cell>
          <cell r="I1714">
            <v>1055</v>
          </cell>
        </row>
        <row r="1715">
          <cell r="A1715" t="str">
            <v>17.66.A159</v>
          </cell>
          <cell r="B1715" t="str">
            <v>A09.05.118.396</v>
          </cell>
          <cell r="C1715" t="str">
            <v>Кальмар IgE (ImmunoCAP), f258</v>
          </cell>
          <cell r="D1715" t="str">
            <v>9Б</v>
          </cell>
          <cell r="E1715" t="str">
            <v>кол.</v>
          </cell>
          <cell r="F1715">
            <v>10</v>
          </cell>
          <cell r="G1715" t="str">
            <v>Сыворотка</v>
          </cell>
          <cell r="H1715" t="str">
            <v>ПЖК</v>
          </cell>
          <cell r="I1715">
            <v>1055</v>
          </cell>
        </row>
        <row r="1716">
          <cell r="A1716" t="str">
            <v>17.66.A160</v>
          </cell>
          <cell r="B1716" t="str">
            <v>A09.05.118.394</v>
          </cell>
          <cell r="C1716" t="str">
            <v>Краб IgE (ImmunoCAP), f23</v>
          </cell>
          <cell r="D1716" t="str">
            <v>9Б</v>
          </cell>
          <cell r="E1716" t="str">
            <v>кол.</v>
          </cell>
          <cell r="F1716">
            <v>10</v>
          </cell>
          <cell r="G1716" t="str">
            <v>Сыворотка</v>
          </cell>
          <cell r="H1716" t="str">
            <v>ПЖК</v>
          </cell>
          <cell r="I1716">
            <v>1055</v>
          </cell>
        </row>
        <row r="1717">
          <cell r="A1717" t="str">
            <v>17.66.A161</v>
          </cell>
          <cell r="B1717" t="str">
            <v>A09.05.118.397</v>
          </cell>
          <cell r="C1717" t="str">
            <v>Синяя мидия IgE (ImmunoCAP), f37</v>
          </cell>
          <cell r="D1717" t="str">
            <v>9Б</v>
          </cell>
          <cell r="E1717" t="str">
            <v>кол.</v>
          </cell>
          <cell r="F1717">
            <v>10</v>
          </cell>
          <cell r="G1717" t="str">
            <v>Сыворотка</v>
          </cell>
          <cell r="H1717" t="str">
            <v>ПЖК</v>
          </cell>
          <cell r="I1717">
            <v>1055</v>
          </cell>
        </row>
        <row r="1718">
          <cell r="A1718" t="str">
            <v>17.66.A162</v>
          </cell>
          <cell r="B1718" t="str">
            <v>A09.05.118.392</v>
          </cell>
          <cell r="C1718" t="str">
            <v>Тунец IgE (ImmunoCAP), f40</v>
          </cell>
          <cell r="D1718" t="str">
            <v>9Б</v>
          </cell>
          <cell r="E1718" t="str">
            <v>кол.</v>
          </cell>
          <cell r="F1718">
            <v>10</v>
          </cell>
          <cell r="G1718" t="str">
            <v>Сыворотка</v>
          </cell>
          <cell r="H1718" t="str">
            <v>ПЖК</v>
          </cell>
          <cell r="I1718">
            <v>1055</v>
          </cell>
        </row>
        <row r="1719">
          <cell r="A1719" t="str">
            <v>17.66.A164</v>
          </cell>
          <cell r="B1719" t="str">
            <v>A09.05.118.399</v>
          </cell>
          <cell r="C1719" t="str">
            <v>Моллюск IgE (ImmunoCAP), f207</v>
          </cell>
          <cell r="D1719" t="str">
            <v>9Б</v>
          </cell>
          <cell r="E1719" t="str">
            <v>кол.</v>
          </cell>
          <cell r="F1719">
            <v>10</v>
          </cell>
          <cell r="G1719" t="str">
            <v>Сыворотка</v>
          </cell>
          <cell r="H1719" t="str">
            <v>ПЖК</v>
          </cell>
          <cell r="I1719">
            <v>1055</v>
          </cell>
        </row>
        <row r="1720">
          <cell r="A1720" t="str">
            <v>17.66.A156</v>
          </cell>
          <cell r="B1720" t="str">
            <v>A09.05.118.391</v>
          </cell>
          <cell r="C1720" t="str">
            <v>Треска IgE (ImmunoCAP), f3</v>
          </cell>
          <cell r="D1720" t="str">
            <v>9Б</v>
          </cell>
          <cell r="E1720" t="str">
            <v>кол.</v>
          </cell>
          <cell r="F1720">
            <v>10</v>
          </cell>
          <cell r="G1720" t="str">
            <v>Сыворотка</v>
          </cell>
          <cell r="H1720" t="str">
            <v>ПЖК</v>
          </cell>
          <cell r="I1720">
            <v>1055</v>
          </cell>
        </row>
        <row r="1721">
          <cell r="C1721" t="str">
            <v>Индивидуальные пищевые аллергены IgE (ImmunoCAP): Приправы и другие продукты</v>
          </cell>
        </row>
        <row r="1722">
          <cell r="A1722" t="str">
            <v>17.67.A139</v>
          </cell>
          <cell r="B1722" t="str">
            <v>A09.05.118.407</v>
          </cell>
          <cell r="C1722" t="str">
            <v>Дрожжи пекарские IgE (ImmunoCAP), f45</v>
          </cell>
          <cell r="D1722" t="str">
            <v>9Б</v>
          </cell>
          <cell r="E1722" t="str">
            <v>кол.</v>
          </cell>
          <cell r="F1722">
            <v>10</v>
          </cell>
          <cell r="G1722" t="str">
            <v>Сыворотка</v>
          </cell>
          <cell r="H1722" t="str">
            <v>ПЖК</v>
          </cell>
          <cell r="I1722">
            <v>1055</v>
          </cell>
        </row>
        <row r="1723">
          <cell r="A1723" t="str">
            <v>17.67.A141</v>
          </cell>
          <cell r="B1723" t="str">
            <v>A09.05.118.402</v>
          </cell>
          <cell r="C1723" t="str">
            <v>Какао IgE (ImmunoCAP), f93</v>
          </cell>
          <cell r="D1723" t="str">
            <v>9Б</v>
          </cell>
          <cell r="E1723" t="str">
            <v>кол.</v>
          </cell>
          <cell r="F1723">
            <v>10</v>
          </cell>
          <cell r="G1723" t="str">
            <v>Сыворотка</v>
          </cell>
          <cell r="H1723" t="str">
            <v>ПЖК</v>
          </cell>
          <cell r="I1723">
            <v>1055</v>
          </cell>
        </row>
        <row r="1724">
          <cell r="A1724" t="str">
            <v>17.67.A144</v>
          </cell>
          <cell r="B1724" t="str">
            <v>A09.05.118.403</v>
          </cell>
          <cell r="C1724" t="str">
            <v>Кофе, зерна IgE (ImmunoCAP), f221</v>
          </cell>
          <cell r="D1724" t="str">
            <v>9Б</v>
          </cell>
          <cell r="E1724" t="str">
            <v>кол.</v>
          </cell>
          <cell r="F1724">
            <v>10</v>
          </cell>
          <cell r="G1724" t="str">
            <v>Сыворотка</v>
          </cell>
          <cell r="H1724" t="str">
            <v>ПЖК</v>
          </cell>
          <cell r="I1724">
            <v>1055</v>
          </cell>
        </row>
        <row r="1725">
          <cell r="A1725" t="str">
            <v>17.67.A149</v>
          </cell>
          <cell r="B1725" t="str">
            <v>A09.05.118.405</v>
          </cell>
          <cell r="C1725" t="str">
            <v>Ваниль IgE (ImmunoCAP), f234</v>
          </cell>
          <cell r="D1725" t="str">
            <v>9Б</v>
          </cell>
          <cell r="E1725" t="str">
            <v>кол.</v>
          </cell>
          <cell r="F1725">
            <v>10</v>
          </cell>
          <cell r="G1725" t="str">
            <v>Сыворотка</v>
          </cell>
          <cell r="H1725" t="str">
            <v>ПЖК</v>
          </cell>
          <cell r="I1725">
            <v>1055</v>
          </cell>
        </row>
        <row r="1726">
          <cell r="A1726" t="str">
            <v>17.67.A150</v>
          </cell>
          <cell r="B1726" t="str">
            <v>A09.05.118.400</v>
          </cell>
          <cell r="C1726" t="str">
            <v>Грибы (шампиньоны) IgE (ImmunoCAP), f212</v>
          </cell>
          <cell r="D1726" t="str">
            <v>9Б</v>
          </cell>
          <cell r="E1726" t="str">
            <v>кол.</v>
          </cell>
          <cell r="F1726">
            <v>10</v>
          </cell>
          <cell r="G1726" t="str">
            <v>Сыворотка</v>
          </cell>
          <cell r="H1726" t="str">
            <v>ПЖК</v>
          </cell>
          <cell r="I1726">
            <v>1055</v>
          </cell>
        </row>
        <row r="1727">
          <cell r="A1727" t="str">
            <v>17.67.A151</v>
          </cell>
          <cell r="B1727" t="str">
            <v>A09.05.118.409</v>
          </cell>
          <cell r="C1727" t="str">
            <v>Кунжут IgE (ImmunoCAP), f10</v>
          </cell>
          <cell r="D1727" t="str">
            <v>9Б</v>
          </cell>
          <cell r="E1727" t="str">
            <v>кол.</v>
          </cell>
          <cell r="F1727">
            <v>10</v>
          </cell>
          <cell r="G1727" t="str">
            <v>Сыворотка</v>
          </cell>
          <cell r="H1727" t="str">
            <v>ПЖК</v>
          </cell>
          <cell r="I1727">
            <v>1055</v>
          </cell>
        </row>
        <row r="1728">
          <cell r="A1728" t="str">
            <v>17.67.A152</v>
          </cell>
          <cell r="B1728" t="str">
            <v>A09.05.118.406</v>
          </cell>
          <cell r="C1728" t="str">
            <v>Семена мака IgE (ImmunoCAP), f224</v>
          </cell>
          <cell r="D1728" t="str">
            <v>9Б</v>
          </cell>
          <cell r="E1728" t="str">
            <v>кол.</v>
          </cell>
          <cell r="F1728">
            <v>10</v>
          </cell>
          <cell r="G1728" t="str">
            <v>Сыворотка</v>
          </cell>
          <cell r="H1728" t="str">
            <v>ПЖК</v>
          </cell>
          <cell r="I1728">
            <v>1055</v>
          </cell>
        </row>
        <row r="1729">
          <cell r="A1729" t="str">
            <v>17.67.A153</v>
          </cell>
          <cell r="B1729" t="str">
            <v>A09.05.118.404</v>
          </cell>
          <cell r="C1729" t="str">
            <v>Чай IgE (ImmunoCAP), f222</v>
          </cell>
          <cell r="D1729" t="str">
            <v>9Б</v>
          </cell>
          <cell r="E1729" t="str">
            <v>кол.</v>
          </cell>
          <cell r="F1729">
            <v>10</v>
          </cell>
          <cell r="G1729" t="str">
            <v>Сыворотка</v>
          </cell>
          <cell r="H1729" t="str">
            <v>ПЖК</v>
          </cell>
          <cell r="I1729">
            <v>1055</v>
          </cell>
        </row>
        <row r="1730">
          <cell r="A1730" t="str">
            <v>17.67.A154</v>
          </cell>
          <cell r="B1730" t="str">
            <v>A09.05.118.410</v>
          </cell>
          <cell r="C1730" t="str">
            <v>Чеснок IgE (ImmunoCAP), f47</v>
          </cell>
          <cell r="D1730" t="str">
            <v>9Б</v>
          </cell>
          <cell r="E1730" t="str">
            <v>кол.</v>
          </cell>
          <cell r="F1730">
            <v>10</v>
          </cell>
          <cell r="G1730" t="str">
            <v>Сыворотка</v>
          </cell>
          <cell r="H1730" t="str">
            <v>ПЖК</v>
          </cell>
          <cell r="I1730">
            <v>1055</v>
          </cell>
        </row>
        <row r="1731">
          <cell r="A1731" t="str">
            <v>17.67.A155</v>
          </cell>
          <cell r="B1731" t="str">
            <v>A09.05.118.408</v>
          </cell>
          <cell r="C1731" t="str">
            <v>Желатин коровий (пищевая добавка Е441) IgE (ImmunoCAP), c74</v>
          </cell>
          <cell r="D1731" t="str">
            <v>9Б</v>
          </cell>
          <cell r="E1731" t="str">
            <v>кол.</v>
          </cell>
          <cell r="F1731">
            <v>10</v>
          </cell>
          <cell r="G1731" t="str">
            <v>Сыворотка</v>
          </cell>
          <cell r="H1731" t="str">
            <v>ПЖК</v>
          </cell>
          <cell r="I1731">
            <v>1055</v>
          </cell>
        </row>
        <row r="1732">
          <cell r="A1732" t="str">
            <v>17.67.A156</v>
          </cell>
          <cell r="B1732" t="str">
            <v>A09.05.118.554</v>
          </cell>
          <cell r="C1732" t="str">
            <v>Укроп IgE (ImmunoCAP), f277</v>
          </cell>
          <cell r="D1732" t="str">
            <v>9Б</v>
          </cell>
          <cell r="E1732" t="str">
            <v>кол.</v>
          </cell>
          <cell r="F1732">
            <v>10</v>
          </cell>
          <cell r="G1732" t="str">
            <v>Сыворотка</v>
          </cell>
          <cell r="H1732" t="str">
            <v>ПЖК</v>
          </cell>
          <cell r="I1732">
            <v>1055</v>
          </cell>
        </row>
        <row r="1733">
          <cell r="A1733" t="str">
            <v>17.67.A1</v>
          </cell>
          <cell r="B1733" t="str">
            <v>A09.05.118.411</v>
          </cell>
          <cell r="C1733" t="str">
            <v>Семена подсолнечника IgE (ImmunoCAP), k84</v>
          </cell>
          <cell r="D1733" t="str">
            <v>9Б</v>
          </cell>
          <cell r="E1733" t="str">
            <v>кол.</v>
          </cell>
          <cell r="F1733">
            <v>10</v>
          </cell>
          <cell r="G1733" t="str">
            <v>Сыворотка</v>
          </cell>
          <cell r="H1733" t="str">
            <v>ПЖК</v>
          </cell>
          <cell r="I1733">
            <v>1055</v>
          </cell>
        </row>
        <row r="1734">
          <cell r="A1734" t="str">
            <v>17.61.A166</v>
          </cell>
          <cell r="B1734" t="str">
            <v>A09.05.118.401</v>
          </cell>
          <cell r="C1734" t="str">
            <v>Петрушка IgE (ImmunoCAP), f86</v>
          </cell>
          <cell r="D1734" t="str">
            <v>9Б</v>
          </cell>
          <cell r="E1734" t="str">
            <v>кол.</v>
          </cell>
          <cell r="F1734">
            <v>10</v>
          </cell>
          <cell r="G1734" t="str">
            <v>Сыворотка</v>
          </cell>
          <cell r="H1734" t="str">
            <v>ПЖК</v>
          </cell>
          <cell r="I1734">
            <v>1055</v>
          </cell>
        </row>
        <row r="1735">
          <cell r="C1735" t="str">
            <v>Индивидуальные пищевые аллергены IgE (ImmunoCAP): Яйцо и компоненты яйца</v>
          </cell>
        </row>
        <row r="1736">
          <cell r="A1736" t="str">
            <v>17.68.A134</v>
          </cell>
          <cell r="B1736" t="str">
            <v>A09.05.118.412</v>
          </cell>
          <cell r="C1736" t="str">
            <v>Яичный белок IgE (ImmunoCAP), f1</v>
          </cell>
          <cell r="D1736" t="str">
            <v>9Б</v>
          </cell>
          <cell r="E1736" t="str">
            <v>кол.</v>
          </cell>
          <cell r="F1736">
            <v>10</v>
          </cell>
          <cell r="G1736" t="str">
            <v>Сыворотка</v>
          </cell>
          <cell r="H1736" t="str">
            <v>ПЖК</v>
          </cell>
          <cell r="I1736">
            <v>1055</v>
          </cell>
        </row>
        <row r="1737">
          <cell r="A1737" t="str">
            <v>17.68.A161</v>
          </cell>
          <cell r="B1737" t="str">
            <v>A09.05.118.413</v>
          </cell>
          <cell r="C1737" t="str">
            <v>Яичный желток IgE (ImmunoCAP), f75</v>
          </cell>
          <cell r="D1737" t="str">
            <v>9Б</v>
          </cell>
          <cell r="E1737" t="str">
            <v>кол.</v>
          </cell>
          <cell r="F1737">
            <v>10</v>
          </cell>
          <cell r="G1737" t="str">
            <v>Сыворотка</v>
          </cell>
          <cell r="H1737" t="str">
            <v>ПЖК</v>
          </cell>
          <cell r="I1737">
            <v>1055</v>
          </cell>
        </row>
        <row r="1738">
          <cell r="A1738" t="str">
            <v>17.68.A162</v>
          </cell>
          <cell r="B1738" t="str">
            <v>A09.05.118.414</v>
          </cell>
          <cell r="C1738" t="str">
            <v>Яйцо IgE (ImmunoCAP), f245</v>
          </cell>
          <cell r="D1738" t="str">
            <v>9Б</v>
          </cell>
          <cell r="E1738" t="str">
            <v>кол.</v>
          </cell>
          <cell r="F1738">
            <v>10</v>
          </cell>
          <cell r="G1738" t="str">
            <v>Сыворотка</v>
          </cell>
          <cell r="H1738" t="str">
            <v>ПЖК</v>
          </cell>
          <cell r="I1738">
            <v>1055</v>
          </cell>
        </row>
        <row r="1739">
          <cell r="C1739" t="str">
            <v>Индивидуальные пищевые аллергены IgE (ImmunoCAP): Зерновые культуры</v>
          </cell>
        </row>
        <row r="1740">
          <cell r="A1740" t="str">
            <v>17.69.A138</v>
          </cell>
          <cell r="B1740" t="str">
            <v>A09.05.118.417</v>
          </cell>
          <cell r="C1740" t="str">
            <v>Гречиха, гречишная мука IgE (ImmunoCAP), f11</v>
          </cell>
          <cell r="D1740" t="str">
            <v>9Б</v>
          </cell>
          <cell r="E1740" t="str">
            <v>кол.</v>
          </cell>
          <cell r="F1740">
            <v>10</v>
          </cell>
          <cell r="G1740" t="str">
            <v>Сыворотка</v>
          </cell>
          <cell r="H1740" t="str">
            <v>ПЖК</v>
          </cell>
          <cell r="I1740">
            <v>1055</v>
          </cell>
        </row>
        <row r="1741">
          <cell r="A1741" t="str">
            <v>17.69.A151</v>
          </cell>
          <cell r="B1741" t="str">
            <v>A09.05.118.416</v>
          </cell>
          <cell r="C1741" t="str">
            <v>Овес, овсяная мука IgE (ImmunoCAP), f7</v>
          </cell>
          <cell r="D1741" t="str">
            <v>9Б</v>
          </cell>
          <cell r="E1741" t="str">
            <v>кол.</v>
          </cell>
          <cell r="F1741">
            <v>10</v>
          </cell>
          <cell r="G1741" t="str">
            <v>Сыворотка</v>
          </cell>
          <cell r="H1741" t="str">
            <v>ПЖК</v>
          </cell>
          <cell r="I1741">
            <v>1055</v>
          </cell>
        </row>
        <row r="1742">
          <cell r="A1742" t="str">
            <v>17.69.A135</v>
          </cell>
          <cell r="B1742" t="str">
            <v>A09.05.118.415</v>
          </cell>
          <cell r="C1742" t="str">
            <v>Пшеница, пшеничная мука IgE (ImmunoCAP), f4</v>
          </cell>
          <cell r="D1742" t="str">
            <v>9Б</v>
          </cell>
          <cell r="E1742" t="str">
            <v>кол.</v>
          </cell>
          <cell r="F1742">
            <v>10</v>
          </cell>
          <cell r="G1742" t="str">
            <v>Сыворотка</v>
          </cell>
          <cell r="H1742" t="str">
            <v>ПЖК</v>
          </cell>
          <cell r="I1742">
            <v>1055</v>
          </cell>
        </row>
        <row r="1743">
          <cell r="A1743" t="str">
            <v>17.69.A152</v>
          </cell>
          <cell r="B1743" t="str">
            <v>A09.05.118.418</v>
          </cell>
          <cell r="C1743" t="str">
            <v>Рис, рисовая мука IgE (ImmunoCAP), f9</v>
          </cell>
          <cell r="D1743" t="str">
            <v>9Б</v>
          </cell>
          <cell r="E1743" t="str">
            <v>кол.</v>
          </cell>
          <cell r="F1743">
            <v>10</v>
          </cell>
          <cell r="G1743" t="str">
            <v>Сыворотка</v>
          </cell>
          <cell r="H1743" t="str">
            <v>ПЖК</v>
          </cell>
          <cell r="I1743">
            <v>1055</v>
          </cell>
        </row>
        <row r="1744">
          <cell r="A1744" t="str">
            <v>17.69.A153</v>
          </cell>
          <cell r="B1744" t="str">
            <v>A09.05.118.112</v>
          </cell>
          <cell r="C1744" t="str">
            <v>Рожь, ржаная мука IgE (ImmunoCAP), f5</v>
          </cell>
          <cell r="D1744" t="str">
            <v>9Б</v>
          </cell>
          <cell r="E1744" t="str">
            <v>кол.</v>
          </cell>
          <cell r="F1744">
            <v>10</v>
          </cell>
          <cell r="G1744" t="str">
            <v>Сыворотка</v>
          </cell>
          <cell r="H1744" t="str">
            <v>ПЖК</v>
          </cell>
          <cell r="I1744">
            <v>1055</v>
          </cell>
        </row>
        <row r="1745">
          <cell r="A1745" t="str">
            <v>17.69.A154</v>
          </cell>
          <cell r="B1745" t="str">
            <v>A09.05.118.419</v>
          </cell>
          <cell r="C1745" t="str">
            <v>Кукуруза, кукурузная мука IgE (ImmunoCAP), f8</v>
          </cell>
          <cell r="D1745" t="str">
            <v>9Б</v>
          </cell>
          <cell r="E1745" t="str">
            <v>кол.</v>
          </cell>
          <cell r="F1745">
            <v>10</v>
          </cell>
          <cell r="G1745" t="str">
            <v>Сыворотка</v>
          </cell>
          <cell r="H1745" t="str">
            <v>ПЖК</v>
          </cell>
          <cell r="I1745">
            <v>1055</v>
          </cell>
        </row>
        <row r="1746">
          <cell r="A1746" t="str">
            <v>17.69.A155</v>
          </cell>
          <cell r="B1746" t="str">
            <v>A09.05.118.421</v>
          </cell>
          <cell r="C1746" t="str">
            <v>Просо посевное (пшено) IgE (ImmunoCAP), f55</v>
          </cell>
          <cell r="D1746" t="str">
            <v>9Б</v>
          </cell>
          <cell r="E1746" t="str">
            <v>кол.</v>
          </cell>
          <cell r="F1746">
            <v>10</v>
          </cell>
          <cell r="G1746" t="str">
            <v>Сыворотка</v>
          </cell>
          <cell r="H1746" t="str">
            <v>ПЖК</v>
          </cell>
          <cell r="I1746">
            <v>1055</v>
          </cell>
        </row>
        <row r="1747">
          <cell r="A1747" t="str">
            <v>17.69.A156</v>
          </cell>
          <cell r="B1747" t="str">
            <v>A09.05.118.420</v>
          </cell>
          <cell r="C1747" t="str">
            <v>Ячмень, ячменная мука IgE (ImmunoCAP), f6</v>
          </cell>
          <cell r="D1747" t="str">
            <v>9Б</v>
          </cell>
          <cell r="E1747" t="str">
            <v>кол.</v>
          </cell>
          <cell r="F1747">
            <v>10</v>
          </cell>
          <cell r="H1747" t="str">
            <v>ПЖК</v>
          </cell>
          <cell r="I1747">
            <v>1055</v>
          </cell>
        </row>
        <row r="1748">
          <cell r="A1748" t="str">
            <v>17.69.A129</v>
          </cell>
          <cell r="B1748" t="str">
            <v>A09.05.118.422</v>
          </cell>
          <cell r="C1748" t="str">
            <v>Глютен (клейковина) IgE (ImmunoCAP), f79</v>
          </cell>
          <cell r="D1748" t="str">
            <v>9Б</v>
          </cell>
          <cell r="E1748" t="str">
            <v>кол.</v>
          </cell>
          <cell r="F1748">
            <v>10</v>
          </cell>
          <cell r="G1748" t="str">
            <v>Сыворотка</v>
          </cell>
          <cell r="H1748" t="str">
            <v>ПЖК</v>
          </cell>
          <cell r="I1748">
            <v>1055</v>
          </cell>
        </row>
        <row r="1749">
          <cell r="C1749" t="str">
            <v>Индивидуальные аллергены токсинов IgE (ImmunoCAP)</v>
          </cell>
        </row>
        <row r="1750">
          <cell r="A1750" t="str">
            <v>17.71.A5</v>
          </cell>
          <cell r="B1750" t="str">
            <v>A09.05.118.424</v>
          </cell>
          <cell r="C1750" t="str">
            <v>Стафилококковый энтеротоксин B IgE (ImmunoCAP), m81</v>
          </cell>
          <cell r="D1750" t="str">
            <v>9Б</v>
          </cell>
          <cell r="E1750" t="str">
            <v>кол.</v>
          </cell>
          <cell r="F1750">
            <v>10</v>
          </cell>
          <cell r="G1750" t="str">
            <v>Сыворотка</v>
          </cell>
          <cell r="H1750" t="str">
            <v>ПЖК</v>
          </cell>
          <cell r="I1750">
            <v>1055</v>
          </cell>
        </row>
        <row r="1751">
          <cell r="A1751" t="str">
            <v>17.71.A6</v>
          </cell>
          <cell r="B1751" t="str">
            <v>A09.05.118.425</v>
          </cell>
          <cell r="C1751" t="str">
            <v>Стафилококковый энтеротоксин А IgE (ImmunoCAP), m80</v>
          </cell>
          <cell r="D1751" t="str">
            <v>9Б</v>
          </cell>
          <cell r="E1751" t="str">
            <v>кол.</v>
          </cell>
          <cell r="F1751">
            <v>10</v>
          </cell>
          <cell r="G1751" t="str">
            <v>Сыворотка</v>
          </cell>
          <cell r="H1751" t="str">
            <v>ПЖК</v>
          </cell>
          <cell r="I1751">
            <v>1055</v>
          </cell>
        </row>
        <row r="1752">
          <cell r="A1752" t="str">
            <v>17.10.A3</v>
          </cell>
          <cell r="B1752" t="str">
            <v>A09.05.118.423</v>
          </cell>
          <cell r="C1752" t="str">
            <v>Стафилококковый энтеротоксин TSST IgE  (ImmunoCAP) m226</v>
          </cell>
          <cell r="D1752" t="str">
            <v>9Б</v>
          </cell>
          <cell r="E1752" t="str">
            <v>кол.</v>
          </cell>
          <cell r="F1752">
            <v>10</v>
          </cell>
          <cell r="G1752" t="str">
            <v>Сыворотка</v>
          </cell>
          <cell r="H1752" t="str">
            <v>ПЖК</v>
          </cell>
          <cell r="I1752">
            <v>1055</v>
          </cell>
        </row>
        <row r="1753">
          <cell r="C1753" t="str">
            <v>Индивидуальные аллергены животных и птиц IgE (ImmunoCAP)</v>
          </cell>
        </row>
        <row r="1754">
          <cell r="A1754" t="str">
            <v>17.23.A30</v>
          </cell>
          <cell r="B1754" t="str">
            <v>A09.05.118.426</v>
          </cell>
          <cell r="C1754" t="str">
            <v>Кошка, перхоть IgE (ImmunoCAP), e1</v>
          </cell>
          <cell r="D1754" t="str">
            <v>9Б</v>
          </cell>
          <cell r="E1754" t="str">
            <v>кол.</v>
          </cell>
          <cell r="F1754">
            <v>10</v>
          </cell>
          <cell r="G1754" t="str">
            <v>Сыворотка</v>
          </cell>
          <cell r="H1754" t="str">
            <v>ПЖК</v>
          </cell>
          <cell r="I1754">
            <v>1055</v>
          </cell>
        </row>
        <row r="1755">
          <cell r="A1755" t="str">
            <v>17.23.A31</v>
          </cell>
          <cell r="B1755" t="str">
            <v>A09.05.118.440</v>
          </cell>
          <cell r="C1755" t="str">
            <v>Курица, перья IgE (ImmunoCAP), e85</v>
          </cell>
          <cell r="D1755" t="str">
            <v>9Б</v>
          </cell>
          <cell r="E1755" t="str">
            <v>кол.</v>
          </cell>
          <cell r="F1755">
            <v>10</v>
          </cell>
          <cell r="G1755" t="str">
            <v>Сыворотка</v>
          </cell>
          <cell r="H1755" t="str">
            <v>ПЖК</v>
          </cell>
          <cell r="I1755">
            <v>1055</v>
          </cell>
        </row>
        <row r="1756">
          <cell r="A1756" t="str">
            <v>17.23.A3</v>
          </cell>
          <cell r="B1756" t="str">
            <v>A09.05.118.431</v>
          </cell>
          <cell r="C1756" t="str">
            <v>Попугай, перья IgE (ImmunoCAP), e213</v>
          </cell>
          <cell r="D1756" t="str">
            <v>9Б</v>
          </cell>
          <cell r="E1756" t="str">
            <v>кол.</v>
          </cell>
          <cell r="F1756">
            <v>10</v>
          </cell>
          <cell r="G1756" t="str">
            <v>Сыворотка</v>
          </cell>
          <cell r="H1756" t="str">
            <v>ПЖК</v>
          </cell>
          <cell r="I1756">
            <v>1055</v>
          </cell>
        </row>
        <row r="1757">
          <cell r="A1757" t="str">
            <v>17.23.A29</v>
          </cell>
          <cell r="B1757" t="str">
            <v>A09.05.118.427</v>
          </cell>
          <cell r="C1757" t="str">
            <v>Собака, перхоть IgE (ImmunoCAP), e5</v>
          </cell>
          <cell r="D1757" t="str">
            <v>9Б</v>
          </cell>
          <cell r="E1757" t="str">
            <v>кол.</v>
          </cell>
          <cell r="F1757">
            <v>10</v>
          </cell>
          <cell r="G1757" t="str">
            <v>Сыворотка</v>
          </cell>
          <cell r="H1757" t="str">
            <v>ПЖК</v>
          </cell>
          <cell r="I1757">
            <v>1055</v>
          </cell>
        </row>
        <row r="1758">
          <cell r="A1758" t="str">
            <v>17.23.A2</v>
          </cell>
          <cell r="B1758" t="str">
            <v>A09.05.118.428</v>
          </cell>
          <cell r="C1758" t="str">
            <v>Лошадь, перхоть IgE (ImmunoCAP), e3</v>
          </cell>
          <cell r="D1758" t="str">
            <v>9Б</v>
          </cell>
          <cell r="E1758" t="str">
            <v>кол.</v>
          </cell>
          <cell r="F1758">
            <v>10</v>
          </cell>
          <cell r="G1758" t="str">
            <v>Сыворотка</v>
          </cell>
          <cell r="H1758" t="str">
            <v>ПЖК</v>
          </cell>
          <cell r="I1758">
            <v>1055</v>
          </cell>
        </row>
        <row r="1759">
          <cell r="A1759" t="str">
            <v>17.23.A1</v>
          </cell>
          <cell r="B1759" t="str">
            <v>A09.05.118.430</v>
          </cell>
          <cell r="C1759" t="str">
            <v>Кролик, эпителий IgE (ImmunoCAP), e82</v>
          </cell>
          <cell r="D1759" t="str">
            <v>9Б</v>
          </cell>
          <cell r="E1759" t="str">
            <v>кол.</v>
          </cell>
          <cell r="F1759">
            <v>10</v>
          </cell>
          <cell r="G1759" t="str">
            <v>Сыворотка</v>
          </cell>
          <cell r="H1759" t="str">
            <v>ПЖК</v>
          </cell>
          <cell r="I1759">
            <v>1055</v>
          </cell>
        </row>
        <row r="1760">
          <cell r="A1760" t="str">
            <v>17.23.A4</v>
          </cell>
          <cell r="B1760" t="str">
            <v>A09.05.118.429</v>
          </cell>
          <cell r="C1760" t="str">
            <v>Морская свинка, эпителий IgE (ImmunoCAP), e6</v>
          </cell>
          <cell r="D1760" t="str">
            <v>9Б</v>
          </cell>
          <cell r="E1760" t="str">
            <v>кол.</v>
          </cell>
          <cell r="F1760">
            <v>10</v>
          </cell>
          <cell r="G1760" t="str">
            <v>Сыворотка</v>
          </cell>
          <cell r="H1760" t="str">
            <v>ПЖК</v>
          </cell>
          <cell r="I1760">
            <v>1055</v>
          </cell>
        </row>
        <row r="1761">
          <cell r="A1761" t="str">
            <v>17.23.A5</v>
          </cell>
          <cell r="B1761" t="str">
            <v>A09.05.118.441</v>
          </cell>
          <cell r="C1761" t="str">
            <v>Овца, эпителий IgE (ImmunoCAP), e81</v>
          </cell>
          <cell r="D1761" t="str">
            <v>9Б</v>
          </cell>
          <cell r="E1761" t="str">
            <v>кол.</v>
          </cell>
          <cell r="F1761">
            <v>10</v>
          </cell>
          <cell r="G1761" t="str">
            <v>Сыворотка</v>
          </cell>
          <cell r="H1761" t="str">
            <v>ПЖК</v>
          </cell>
          <cell r="I1761">
            <v>1055</v>
          </cell>
        </row>
        <row r="1762">
          <cell r="A1762" t="str">
            <v>17.23.A6</v>
          </cell>
          <cell r="B1762" t="str">
            <v>A09.05.118.442</v>
          </cell>
          <cell r="C1762" t="str">
            <v>Хомяк, эпителий IgE (ImmunoCAP), e84</v>
          </cell>
          <cell r="D1762" t="str">
            <v>9Б</v>
          </cell>
          <cell r="E1762" t="str">
            <v>кол.</v>
          </cell>
          <cell r="F1762">
            <v>10</v>
          </cell>
          <cell r="G1762" t="str">
            <v>Сыворотка</v>
          </cell>
          <cell r="H1762" t="str">
            <v>ПЖК</v>
          </cell>
          <cell r="I1762">
            <v>1055</v>
          </cell>
        </row>
        <row r="1763">
          <cell r="C1763" t="str">
            <v>Индивидуальные аллергены деревьев IgE (ImmunoCAP)</v>
          </cell>
        </row>
        <row r="1764">
          <cell r="A1764" t="str">
            <v>17.24.A33</v>
          </cell>
          <cell r="B1764" t="str">
            <v>A09.05.118.444</v>
          </cell>
          <cell r="C1764" t="str">
            <v>Береза бородавчатая IgE (ImmunoCAP), t3</v>
          </cell>
          <cell r="D1764" t="str">
            <v>9Б</v>
          </cell>
          <cell r="E1764" t="str">
            <v>кол.</v>
          </cell>
          <cell r="F1764">
            <v>10</v>
          </cell>
          <cell r="G1764" t="str">
            <v>Сыворотка</v>
          </cell>
          <cell r="H1764" t="str">
            <v>ПЖК</v>
          </cell>
          <cell r="I1764">
            <v>1055</v>
          </cell>
        </row>
        <row r="1765">
          <cell r="A1765" t="str">
            <v>17.24.A34</v>
          </cell>
          <cell r="B1765" t="str">
            <v>A09.05.118.447</v>
          </cell>
          <cell r="C1765" t="str">
            <v>Ива белая IgE (ImmunoCAP), t12</v>
          </cell>
          <cell r="D1765" t="str">
            <v>9Б</v>
          </cell>
          <cell r="E1765" t="str">
            <v>кол.</v>
          </cell>
          <cell r="F1765">
            <v>10</v>
          </cell>
          <cell r="G1765" t="str">
            <v>Сыворотка</v>
          </cell>
          <cell r="H1765" t="str">
            <v>ПЖК</v>
          </cell>
          <cell r="I1765">
            <v>1055</v>
          </cell>
        </row>
        <row r="1766">
          <cell r="A1766" t="str">
            <v>17.24.A35</v>
          </cell>
          <cell r="B1766" t="str">
            <v>A09.05.118.448</v>
          </cell>
          <cell r="C1766" t="str">
            <v>Липа IgE (ImmunoCAP), t208</v>
          </cell>
          <cell r="D1766" t="str">
            <v>9Б</v>
          </cell>
          <cell r="E1766" t="str">
            <v>кол.</v>
          </cell>
          <cell r="F1766">
            <v>10</v>
          </cell>
          <cell r="G1766" t="str">
            <v>Сыворотка</v>
          </cell>
          <cell r="H1766" t="str">
            <v>ПЖК</v>
          </cell>
          <cell r="I1766">
            <v>1055</v>
          </cell>
        </row>
        <row r="1767">
          <cell r="A1767" t="str">
            <v>17.24.A36</v>
          </cell>
          <cell r="B1767" t="str">
            <v>A09.05.118.449</v>
          </cell>
          <cell r="C1767" t="str">
            <v>Тополь IgE (ImmunoCAP), t14</v>
          </cell>
          <cell r="D1767" t="str">
            <v>9Б</v>
          </cell>
          <cell r="E1767" t="str">
            <v>кол.</v>
          </cell>
          <cell r="F1767">
            <v>10</v>
          </cell>
          <cell r="G1767" t="str">
            <v>Сыворотка</v>
          </cell>
          <cell r="H1767" t="str">
            <v>ПЖК</v>
          </cell>
          <cell r="I1767">
            <v>1055</v>
          </cell>
        </row>
        <row r="1768">
          <cell r="A1768" t="str">
            <v>17.24.A31</v>
          </cell>
          <cell r="B1768" t="str">
            <v>A09.05.118.446</v>
          </cell>
          <cell r="C1768" t="str">
            <v>Лещина обыкновенная IgE (ImmunoCAP), t4</v>
          </cell>
          <cell r="D1768" t="str">
            <v>9Б</v>
          </cell>
          <cell r="E1768" t="str">
            <v>кол.</v>
          </cell>
          <cell r="F1768">
            <v>10</v>
          </cell>
          <cell r="G1768" t="str">
            <v>Сыворотка</v>
          </cell>
          <cell r="H1768" t="str">
            <v>ПЖК</v>
          </cell>
          <cell r="I1768">
            <v>1055</v>
          </cell>
        </row>
        <row r="1769">
          <cell r="A1769" t="str">
            <v>17.24.A32</v>
          </cell>
          <cell r="B1769" t="str">
            <v>A09.05.118.445</v>
          </cell>
          <cell r="C1769" t="str">
            <v>Ольха серая IgE (ImmunoCAP), t2</v>
          </cell>
          <cell r="D1769" t="str">
            <v>9Б</v>
          </cell>
          <cell r="E1769" t="str">
            <v>кол.</v>
          </cell>
          <cell r="F1769">
            <v>10</v>
          </cell>
          <cell r="G1769" t="str">
            <v>Сыворотка</v>
          </cell>
          <cell r="H1769" t="str">
            <v>ПЖК</v>
          </cell>
          <cell r="I1769">
            <v>1055</v>
          </cell>
        </row>
        <row r="1770">
          <cell r="C1770" t="str">
            <v>Индивидуальные аллергены трав IgE (ImmunoCAP)</v>
          </cell>
        </row>
        <row r="1771">
          <cell r="A1771" t="str">
            <v>17.69.A1</v>
          </cell>
          <cell r="B1771" t="str">
            <v>A09.05.118.460</v>
          </cell>
          <cell r="C1771" t="str">
            <v>Подсолнечник IgE (ImmunoCAP), w204</v>
          </cell>
          <cell r="D1771" t="str">
            <v>9Б</v>
          </cell>
          <cell r="E1771" t="str">
            <v>кол.</v>
          </cell>
          <cell r="F1771">
            <v>10</v>
          </cell>
          <cell r="G1771" t="str">
            <v>Сыворотка</v>
          </cell>
          <cell r="H1771" t="str">
            <v>ПЖК</v>
          </cell>
          <cell r="I1771">
            <v>1055</v>
          </cell>
        </row>
        <row r="1772">
          <cell r="A1772" t="str">
            <v>17.25.A14</v>
          </cell>
          <cell r="B1772" t="str">
            <v>A09.05.118.453</v>
          </cell>
          <cell r="C1772" t="str">
            <v>Амброзия высокая IgE (ImmunoCAP), w1</v>
          </cell>
          <cell r="D1772" t="str">
            <v>9Б</v>
          </cell>
          <cell r="E1772" t="str">
            <v>кол.</v>
          </cell>
          <cell r="F1772">
            <v>10</v>
          </cell>
          <cell r="G1772" t="str">
            <v>Сыворотка</v>
          </cell>
          <cell r="H1772" t="str">
            <v>ПЖК</v>
          </cell>
          <cell r="I1772">
            <v>1055</v>
          </cell>
        </row>
        <row r="1773">
          <cell r="A1773" t="str">
            <v>17.25.A20</v>
          </cell>
          <cell r="B1773" t="str">
            <v>A09.05.118.450</v>
          </cell>
          <cell r="C1773" t="str">
            <v>Ежа сборная IgE (ImmunoCAP), g3</v>
          </cell>
          <cell r="D1773" t="str">
            <v>9Б</v>
          </cell>
          <cell r="E1773" t="str">
            <v>кол.</v>
          </cell>
          <cell r="F1773">
            <v>10</v>
          </cell>
          <cell r="G1773" t="str">
            <v>Сыворотка</v>
          </cell>
          <cell r="H1773" t="str">
            <v>ПЖК</v>
          </cell>
          <cell r="I1773">
            <v>1055</v>
          </cell>
        </row>
        <row r="1774">
          <cell r="A1774" t="str">
            <v>17.25.A22</v>
          </cell>
          <cell r="B1774" t="str">
            <v>A09.05.118.457</v>
          </cell>
          <cell r="C1774" t="str">
            <v>Лисохвост луговой IgE (ImmunoCAP), g16</v>
          </cell>
          <cell r="D1774" t="str">
            <v>9Б</v>
          </cell>
          <cell r="E1774" t="str">
            <v>кол.</v>
          </cell>
          <cell r="F1774">
            <v>10</v>
          </cell>
          <cell r="G1774" t="str">
            <v>Сыворотка</v>
          </cell>
          <cell r="H1774" t="str">
            <v>ПЖК</v>
          </cell>
          <cell r="I1774">
            <v>1055</v>
          </cell>
        </row>
        <row r="1775">
          <cell r="A1775" t="str">
            <v>17.25.A21</v>
          </cell>
          <cell r="B1775" t="str">
            <v>A09.05.118.458</v>
          </cell>
          <cell r="C1775" t="str">
            <v>Мятлик луговой IgE (ImmunoCAP), g8</v>
          </cell>
          <cell r="D1775" t="str">
            <v>9Б</v>
          </cell>
          <cell r="E1775" t="str">
            <v>кол.</v>
          </cell>
          <cell r="F1775">
            <v>10</v>
          </cell>
          <cell r="G1775" t="str">
            <v>Сыворотка</v>
          </cell>
          <cell r="H1775" t="str">
            <v>ПЖК</v>
          </cell>
          <cell r="I1775">
            <v>1055</v>
          </cell>
        </row>
        <row r="1776">
          <cell r="A1776" t="str">
            <v>17.25.A23</v>
          </cell>
          <cell r="B1776" t="str">
            <v>A09.05.118.451</v>
          </cell>
          <cell r="C1776" t="str">
            <v>Овсяница луговая IgE (ImmunoCAP), g4</v>
          </cell>
          <cell r="D1776" t="str">
            <v>9Б</v>
          </cell>
          <cell r="E1776" t="str">
            <v>кол.</v>
          </cell>
          <cell r="F1776">
            <v>10</v>
          </cell>
          <cell r="G1776" t="str">
            <v>Сыворотка</v>
          </cell>
          <cell r="H1776" t="str">
            <v>ПЖК</v>
          </cell>
          <cell r="I1776">
            <v>1055</v>
          </cell>
        </row>
        <row r="1777">
          <cell r="A1777" t="str">
            <v>17.25.A15</v>
          </cell>
          <cell r="B1777" t="str">
            <v>A09.05.118.455</v>
          </cell>
          <cell r="C1777" t="str">
            <v>Одуванчик IgE (ImmunoCAP), w8</v>
          </cell>
          <cell r="D1777" t="str">
            <v>9Б</v>
          </cell>
          <cell r="E1777" t="str">
            <v>кол.</v>
          </cell>
          <cell r="F1777">
            <v>10</v>
          </cell>
          <cell r="G1777" t="str">
            <v>Сыворотка</v>
          </cell>
          <cell r="H1777" t="str">
            <v>ПЖК</v>
          </cell>
          <cell r="I1777">
            <v>1055</v>
          </cell>
        </row>
        <row r="1778">
          <cell r="A1778" t="str">
            <v>17.25.A13</v>
          </cell>
          <cell r="B1778" t="str">
            <v>A09.05.118.454</v>
          </cell>
          <cell r="C1778" t="str">
            <v>Полынь IgE (ImmunoCAP), w6</v>
          </cell>
          <cell r="D1778" t="str">
            <v>9Б</v>
          </cell>
          <cell r="E1778" t="str">
            <v>кол.</v>
          </cell>
          <cell r="F1778">
            <v>10</v>
          </cell>
          <cell r="G1778" t="str">
            <v>Сыворотка</v>
          </cell>
          <cell r="H1778" t="str">
            <v>ПЖК</v>
          </cell>
          <cell r="I1778">
            <v>1055</v>
          </cell>
        </row>
        <row r="1779">
          <cell r="A1779" t="str">
            <v>17.25.A16</v>
          </cell>
          <cell r="B1779" t="str">
            <v>A09.05.118.456</v>
          </cell>
          <cell r="C1779" t="str">
            <v>Ромашка IgE (ImmunoCAP), w206</v>
          </cell>
          <cell r="D1779" t="str">
            <v>9Б</v>
          </cell>
          <cell r="E1779" t="str">
            <v>кол.</v>
          </cell>
          <cell r="F1779">
            <v>10</v>
          </cell>
          <cell r="G1779" t="str">
            <v>Сыворотка</v>
          </cell>
          <cell r="H1779" t="str">
            <v>ПЖК</v>
          </cell>
          <cell r="I1779">
            <v>1055</v>
          </cell>
        </row>
        <row r="1780">
          <cell r="A1780" t="str">
            <v>17.25.A24</v>
          </cell>
          <cell r="B1780" t="str">
            <v>A09.05.118.452</v>
          </cell>
          <cell r="C1780" t="str">
            <v>Тимофеевка луговая IgE (ImmunoCAP), g6</v>
          </cell>
          <cell r="D1780" t="str">
            <v>9Б</v>
          </cell>
          <cell r="E1780" t="str">
            <v>кол.</v>
          </cell>
          <cell r="F1780">
            <v>10</v>
          </cell>
          <cell r="G1780" t="str">
            <v>Сыворотка</v>
          </cell>
          <cell r="H1780" t="str">
            <v>ПЖК</v>
          </cell>
          <cell r="I1780">
            <v>1055</v>
          </cell>
        </row>
        <row r="1781">
          <cell r="A1781" t="str">
            <v>17.25.A25</v>
          </cell>
          <cell r="B1781" t="str">
            <v>A09.05.118.459</v>
          </cell>
          <cell r="C1781" t="str">
            <v>Полынь горькая IgE (ImmunoCAP), w5</v>
          </cell>
          <cell r="D1781" t="str">
            <v>9Б</v>
          </cell>
          <cell r="E1781" t="str">
            <v>кол.</v>
          </cell>
          <cell r="F1781">
            <v>10</v>
          </cell>
          <cell r="G1781" t="str">
            <v>Сыворотка</v>
          </cell>
          <cell r="H1781" t="str">
            <v>ПЖК</v>
          </cell>
          <cell r="I1781">
            <v>1055</v>
          </cell>
        </row>
        <row r="1782">
          <cell r="A1782" t="str">
            <v>17.25.A26</v>
          </cell>
          <cell r="B1782" t="str">
            <v>A09.05.118.556</v>
          </cell>
          <cell r="C1782" t="str">
            <v>Марь белая IgE (ImmunoCAP), w10</v>
          </cell>
          <cell r="D1782">
            <v>9</v>
          </cell>
          <cell r="E1782" t="str">
            <v>кол.</v>
          </cell>
          <cell r="F1782">
            <v>10</v>
          </cell>
          <cell r="G1782" t="str">
            <v>Сыворотка</v>
          </cell>
          <cell r="H1782" t="str">
            <v>ПЖК</v>
          </cell>
          <cell r="I1782">
            <v>1055</v>
          </cell>
        </row>
        <row r="1783">
          <cell r="A1783" t="str">
            <v>17.67.A157</v>
          </cell>
          <cell r="B1783" t="str">
            <v>A09.05.118.557</v>
          </cell>
          <cell r="C1783" t="str">
            <v>Амброзия ложная (Franseria acanthicarpa) IgE (ImmunoCAP), w4</v>
          </cell>
          <cell r="D1783">
            <v>9</v>
          </cell>
          <cell r="E1783" t="str">
            <v>кол.</v>
          </cell>
          <cell r="F1783">
            <v>10</v>
          </cell>
          <cell r="G1783" t="str">
            <v>Сыворотка</v>
          </cell>
          <cell r="H1783" t="str">
            <v>ПЖК</v>
          </cell>
          <cell r="I1783">
            <v>1055</v>
          </cell>
        </row>
        <row r="1784">
          <cell r="A1784" t="str">
            <v>17.67.A158</v>
          </cell>
          <cell r="B1784" t="str">
            <v>A09.05.118.558</v>
          </cell>
          <cell r="C1784" t="str">
            <v>Амброзия голометельчатая (Ambrosia psilostachya) IgE (ImmunoCAP), w2</v>
          </cell>
          <cell r="D1784">
            <v>9</v>
          </cell>
          <cell r="E1784" t="str">
            <v>кол.</v>
          </cell>
          <cell r="F1784">
            <v>10</v>
          </cell>
          <cell r="G1784" t="str">
            <v>Сыворотка</v>
          </cell>
          <cell r="H1784" t="str">
            <v>ПЖК</v>
          </cell>
          <cell r="I1784">
            <v>1055</v>
          </cell>
        </row>
        <row r="1785">
          <cell r="C1785" t="str">
            <v>Индивидуальные аллергены пыли IgE (ImmunoCAP)</v>
          </cell>
        </row>
        <row r="1786">
          <cell r="A1786" t="str">
            <v>17.26.A5</v>
          </cell>
          <cell r="B1786" t="str">
            <v>A09.05.118.463</v>
          </cell>
          <cell r="C1786" t="str">
            <v>Домашняя пыль (Greer) IgE (ImmunoCAP), h1</v>
          </cell>
          <cell r="D1786" t="str">
            <v>9Б</v>
          </cell>
          <cell r="E1786" t="str">
            <v>кол.</v>
          </cell>
          <cell r="F1786">
            <v>10</v>
          </cell>
          <cell r="G1786" t="str">
            <v>Сыворотка</v>
          </cell>
          <cell r="H1786" t="str">
            <v>ПЖК</v>
          </cell>
          <cell r="I1786">
            <v>1055</v>
          </cell>
        </row>
        <row r="1787">
          <cell r="A1787" t="str">
            <v>17.26.A6</v>
          </cell>
          <cell r="B1787" t="str">
            <v>A09.05.118.464</v>
          </cell>
          <cell r="C1787" t="str">
            <v>Домашняя пыль (Holister) IgE (ImmunoCAP), h2</v>
          </cell>
          <cell r="D1787" t="str">
            <v>9Б</v>
          </cell>
          <cell r="E1787" t="str">
            <v>кол.</v>
          </cell>
          <cell r="F1787">
            <v>10</v>
          </cell>
          <cell r="G1787" t="str">
            <v>Сыворотка</v>
          </cell>
          <cell r="H1787" t="str">
            <v>ПЖК</v>
          </cell>
          <cell r="I1787">
            <v>1055</v>
          </cell>
        </row>
        <row r="1788">
          <cell r="A1788" t="str">
            <v>17.70.A2</v>
          </cell>
          <cell r="B1788" t="str">
            <v>A09.05.118.461</v>
          </cell>
          <cell r="C1788" t="str">
            <v>Клещ домашней пыли D. pteronyssinus IgE (ImmunoCAP), d1</v>
          </cell>
          <cell r="D1788" t="str">
            <v>9Б</v>
          </cell>
          <cell r="E1788" t="str">
            <v>кол.</v>
          </cell>
          <cell r="F1788">
            <v>10</v>
          </cell>
          <cell r="G1788" t="str">
            <v>Сыворотка</v>
          </cell>
          <cell r="H1788" t="str">
            <v>ПЖК</v>
          </cell>
          <cell r="I1788">
            <v>1055</v>
          </cell>
        </row>
        <row r="1789">
          <cell r="A1789" t="str">
            <v>17.70.A5</v>
          </cell>
          <cell r="B1789" t="str">
            <v>A09.05.118.462</v>
          </cell>
          <cell r="C1789" t="str">
            <v>Клещ домашней пыли D.farinae IgE (ImmunoCAP), d2</v>
          </cell>
          <cell r="D1789" t="str">
            <v>9Б</v>
          </cell>
          <cell r="E1789" t="str">
            <v>кол.</v>
          </cell>
          <cell r="F1789">
            <v>10</v>
          </cell>
          <cell r="G1789" t="str">
            <v>Сыворотка</v>
          </cell>
          <cell r="H1789" t="str">
            <v>ПЖК</v>
          </cell>
          <cell r="I1789">
            <v>1055</v>
          </cell>
        </row>
        <row r="1790">
          <cell r="C1790" t="str">
            <v>Индивидуальные аллергены насекомых и их ядов IgE (ImmunoCAP)</v>
          </cell>
        </row>
        <row r="1791">
          <cell r="A1791" t="str">
            <v>17.28.A1</v>
          </cell>
          <cell r="B1791" t="str">
            <v>A09.05.118.435</v>
          </cell>
          <cell r="C1791" t="str">
            <v>Комар IgE (ImmunoCAP), i71</v>
          </cell>
          <cell r="D1791" t="str">
            <v>9Б</v>
          </cell>
          <cell r="E1791" t="str">
            <v>кол.</v>
          </cell>
          <cell r="F1791">
            <v>10</v>
          </cell>
          <cell r="G1791" t="str">
            <v>Сыворотка</v>
          </cell>
          <cell r="H1791" t="str">
            <v>ПЖК</v>
          </cell>
          <cell r="I1791">
            <v>1055</v>
          </cell>
        </row>
        <row r="1792">
          <cell r="A1792" t="str">
            <v>17.28.A2</v>
          </cell>
          <cell r="B1792" t="str">
            <v>A09.05.118.438</v>
          </cell>
          <cell r="C1792" t="str">
            <v>Моль IgE (ImmunoCAP), i8</v>
          </cell>
          <cell r="D1792" t="str">
            <v>9Б</v>
          </cell>
          <cell r="E1792" t="str">
            <v>кол.</v>
          </cell>
          <cell r="F1792">
            <v>10</v>
          </cell>
          <cell r="G1792" t="str">
            <v>Сыворотка</v>
          </cell>
          <cell r="H1792" t="str">
            <v>ПЖК</v>
          </cell>
          <cell r="I1792">
            <v>1055</v>
          </cell>
        </row>
        <row r="1793">
          <cell r="A1793" t="str">
            <v>17.28.A3</v>
          </cell>
          <cell r="B1793" t="str">
            <v>A09.05.118.437</v>
          </cell>
          <cell r="C1793" t="str">
            <v>Мотыль IgE (ImmunoCAP), i73</v>
          </cell>
          <cell r="D1793" t="str">
            <v>9Б</v>
          </cell>
          <cell r="E1793" t="str">
            <v>кол.</v>
          </cell>
          <cell r="F1793">
            <v>10</v>
          </cell>
          <cell r="G1793" t="str">
            <v>Сыворотка</v>
          </cell>
          <cell r="H1793" t="str">
            <v>ПЖК</v>
          </cell>
          <cell r="I1793">
            <v>1055</v>
          </cell>
        </row>
        <row r="1794">
          <cell r="A1794" t="str">
            <v>17.28.A4</v>
          </cell>
          <cell r="B1794" t="str">
            <v>A09.05.118.439</v>
          </cell>
          <cell r="C1794" t="str">
            <v>Таракан рыжий (прусак) IgE (ImmunoCAP), i6</v>
          </cell>
          <cell r="D1794" t="str">
            <v>9Б</v>
          </cell>
          <cell r="E1794" t="str">
            <v>кол.</v>
          </cell>
          <cell r="F1794">
            <v>10</v>
          </cell>
          <cell r="G1794" t="str">
            <v>Сыворотка</v>
          </cell>
          <cell r="H1794" t="str">
            <v>ПЖК</v>
          </cell>
          <cell r="I1794">
            <v>1055</v>
          </cell>
        </row>
        <row r="1795">
          <cell r="A1795" t="str">
            <v>17.28.A5</v>
          </cell>
          <cell r="B1795" t="str">
            <v>A09.05.118.434</v>
          </cell>
          <cell r="C1795" t="str">
            <v>Яд осы обыкновенной IgE (ImmunoCAP), i3</v>
          </cell>
          <cell r="D1795" t="str">
            <v>9Б</v>
          </cell>
          <cell r="E1795" t="str">
            <v>кол.</v>
          </cell>
          <cell r="F1795">
            <v>10</v>
          </cell>
          <cell r="G1795" t="str">
            <v>Сыворотка</v>
          </cell>
          <cell r="H1795" t="str">
            <v>ПЖК</v>
          </cell>
          <cell r="I1795">
            <v>1055</v>
          </cell>
        </row>
        <row r="1796">
          <cell r="A1796" t="str">
            <v>17.28.A6</v>
          </cell>
          <cell r="B1796" t="str">
            <v>A09.05.118.433</v>
          </cell>
          <cell r="C1796" t="str">
            <v>Яд осы пятнистой IgE (ImmunoCAP), i2</v>
          </cell>
          <cell r="D1796" t="str">
            <v>9Б</v>
          </cell>
          <cell r="E1796" t="str">
            <v>кол.</v>
          </cell>
          <cell r="F1796">
            <v>10</v>
          </cell>
          <cell r="G1796" t="str">
            <v>Сыворотка</v>
          </cell>
          <cell r="H1796" t="str">
            <v>ПЖК</v>
          </cell>
          <cell r="I1796">
            <v>1055</v>
          </cell>
        </row>
        <row r="1797">
          <cell r="A1797" t="str">
            <v>17.28.A7</v>
          </cell>
          <cell r="B1797" t="str">
            <v>A09.05.118.432</v>
          </cell>
          <cell r="C1797" t="str">
            <v>Яд пчелы медоносной IgE (ImmunoCAP), i1</v>
          </cell>
          <cell r="D1797" t="str">
            <v>9Б</v>
          </cell>
          <cell r="E1797" t="str">
            <v>кол.</v>
          </cell>
          <cell r="F1797">
            <v>10</v>
          </cell>
          <cell r="G1797" t="str">
            <v>Сыворотка</v>
          </cell>
          <cell r="H1797" t="str">
            <v>ПЖК</v>
          </cell>
          <cell r="I1797">
            <v>1055</v>
          </cell>
        </row>
        <row r="1798">
          <cell r="A1798" t="str">
            <v>17.28.A8</v>
          </cell>
          <cell r="B1798" t="str">
            <v>A09.05.118.436</v>
          </cell>
          <cell r="C1798" t="str">
            <v>Яд шершня IgE (ImmunoCAP), i75</v>
          </cell>
          <cell r="D1798" t="str">
            <v>9Б</v>
          </cell>
          <cell r="E1798" t="str">
            <v>кол.</v>
          </cell>
          <cell r="F1798">
            <v>10</v>
          </cell>
          <cell r="G1798" t="str">
            <v>Сыворотка</v>
          </cell>
          <cell r="H1798" t="str">
            <v>ПЖК</v>
          </cell>
          <cell r="I1798">
            <v>1055</v>
          </cell>
        </row>
        <row r="1799">
          <cell r="A1799" t="str">
            <v>17.28.A10</v>
          </cell>
          <cell r="B1799" t="str">
            <v>A09.05.118.443</v>
          </cell>
          <cell r="C1799" t="str">
            <v>Слепень IgE (ImmunoCAP), i204</v>
          </cell>
          <cell r="D1799" t="str">
            <v>9Б</v>
          </cell>
          <cell r="E1799" t="str">
            <v>кол.</v>
          </cell>
          <cell r="F1799">
            <v>10</v>
          </cell>
          <cell r="G1799" t="str">
            <v>Сыворотка</v>
          </cell>
          <cell r="H1799" t="str">
            <v>ПЖК</v>
          </cell>
          <cell r="I1799">
            <v>1055</v>
          </cell>
        </row>
        <row r="1800">
          <cell r="C1800" t="str">
            <v>Индивидуальные профессиональные аллергены IgE (ImmunoCAP)</v>
          </cell>
        </row>
        <row r="1801">
          <cell r="A1801" t="str">
            <v>17.73.A1</v>
          </cell>
          <cell r="B1801" t="str">
            <v>A09.05.118.466</v>
          </cell>
          <cell r="C1801" t="str">
            <v>Формальдегид (формалин) IgE (ImmunoCAP), k80</v>
          </cell>
          <cell r="D1801" t="str">
            <v>9Б</v>
          </cell>
          <cell r="E1801" t="str">
            <v>кол.</v>
          </cell>
          <cell r="F1801">
            <v>10</v>
          </cell>
          <cell r="G1801" t="str">
            <v>Сыворотка</v>
          </cell>
          <cell r="H1801" t="str">
            <v>ПЖК</v>
          </cell>
          <cell r="I1801">
            <v>1055</v>
          </cell>
        </row>
        <row r="1802">
          <cell r="A1802" t="str">
            <v>17.73.A2</v>
          </cell>
          <cell r="B1802" t="str">
            <v>A09.05.118.465</v>
          </cell>
          <cell r="C1802" t="str">
            <v>Латекс IgE (ImmunoCAP), k82</v>
          </cell>
          <cell r="D1802" t="str">
            <v>9Б</v>
          </cell>
          <cell r="E1802" t="str">
            <v>кол.</v>
          </cell>
          <cell r="F1802">
            <v>10</v>
          </cell>
          <cell r="G1802" t="str">
            <v>Сыворотка</v>
          </cell>
          <cell r="H1802" t="str">
            <v>ПЖК</v>
          </cell>
          <cell r="I1802">
            <v>1055</v>
          </cell>
        </row>
        <row r="1803">
          <cell r="C1803" t="str">
            <v>Индивидуальные лекарственные аллергены IgE (ImmunoCAP)</v>
          </cell>
        </row>
        <row r="1804">
          <cell r="A1804" t="str">
            <v>17.74.A13</v>
          </cell>
          <cell r="B1804" t="str">
            <v>A09.05.118.467</v>
          </cell>
          <cell r="C1804" t="str">
            <v>Пенициллин G IgE (ImmunoCAP), с1</v>
          </cell>
          <cell r="D1804" t="str">
            <v>9Б</v>
          </cell>
          <cell r="E1804" t="str">
            <v>кол.</v>
          </cell>
          <cell r="F1804">
            <v>10</v>
          </cell>
          <cell r="G1804" t="str">
            <v>Сыворотка</v>
          </cell>
          <cell r="H1804" t="str">
            <v>ПЖК</v>
          </cell>
          <cell r="I1804">
            <v>1055</v>
          </cell>
        </row>
        <row r="1805">
          <cell r="A1805" t="str">
            <v>17.74.A14</v>
          </cell>
          <cell r="B1805" t="str">
            <v>A09.05.118.468</v>
          </cell>
          <cell r="C1805" t="str">
            <v>Пенициллин V IgE (ImmunoCAP), c2</v>
          </cell>
          <cell r="D1805" t="str">
            <v>9Б</v>
          </cell>
          <cell r="E1805" t="str">
            <v>кол.</v>
          </cell>
          <cell r="F1805">
            <v>10</v>
          </cell>
          <cell r="G1805" t="str">
            <v>Сыворотка</v>
          </cell>
          <cell r="H1805" t="str">
            <v>ПЖК</v>
          </cell>
          <cell r="I1805">
            <v>1055</v>
          </cell>
        </row>
        <row r="1806">
          <cell r="A1806" t="str">
            <v>17.74.A18</v>
          </cell>
          <cell r="B1806" t="str">
            <v>A09.05.118.469</v>
          </cell>
          <cell r="C1806" t="str">
            <v>Хлоргексидин IgE (ImmunoCAP), c8</v>
          </cell>
          <cell r="D1806" t="str">
            <v>9Б</v>
          </cell>
          <cell r="E1806" t="str">
            <v>кол.</v>
          </cell>
          <cell r="F1806">
            <v>10</v>
          </cell>
          <cell r="G1806" t="str">
            <v>Сыворотка</v>
          </cell>
          <cell r="H1806" t="str">
            <v>ПЖК</v>
          </cell>
          <cell r="I1806">
            <v>1055</v>
          </cell>
        </row>
        <row r="1807">
          <cell r="C1807" t="str">
            <v>Индивидуальные аллергены гельминтов IgE (ImmunoCAP)</v>
          </cell>
        </row>
        <row r="1808">
          <cell r="A1808" t="str">
            <v>17.76.A1</v>
          </cell>
          <cell r="B1808" t="str">
            <v>A09.05.118.474</v>
          </cell>
          <cell r="C1808" t="str">
            <v>Анизакида IgE (ImmunoCAP), p4</v>
          </cell>
          <cell r="D1808" t="str">
            <v>9Б</v>
          </cell>
          <cell r="E1808" t="str">
            <v>кол.</v>
          </cell>
          <cell r="F1808">
            <v>10</v>
          </cell>
          <cell r="G1808" t="str">
            <v>Сыворотка</v>
          </cell>
          <cell r="H1808" t="str">
            <v>ПЖК</v>
          </cell>
          <cell r="I1808">
            <v>1055</v>
          </cell>
        </row>
        <row r="1809">
          <cell r="A1809" t="str">
            <v>17.76.A2</v>
          </cell>
          <cell r="B1809" t="str">
            <v>A09.05.118.475</v>
          </cell>
          <cell r="C1809" t="str">
            <v>Аскарида IgE (ImmunoCAP), p1</v>
          </cell>
          <cell r="D1809" t="str">
            <v>9Б</v>
          </cell>
          <cell r="E1809" t="str">
            <v>кол.</v>
          </cell>
          <cell r="F1809">
            <v>10</v>
          </cell>
          <cell r="G1809" t="str">
            <v>Сыворотка</v>
          </cell>
          <cell r="H1809" t="str">
            <v>ПЖК</v>
          </cell>
          <cell r="I1809">
            <v>1055</v>
          </cell>
        </row>
        <row r="1810">
          <cell r="C1810" t="str">
            <v>Индивидуальные аллергены грибов и плесени IgE (ImmunoCAP)</v>
          </cell>
        </row>
        <row r="1811">
          <cell r="A1811" t="str">
            <v>17.22.A2</v>
          </cell>
          <cell r="B1811" t="str">
            <v>A09.05.118.480</v>
          </cell>
          <cell r="C1811" t="str">
            <v>Плесневый гриб (Cladosporium herbarum) IgE (ImmunoCAP), m2</v>
          </cell>
          <cell r="D1811" t="str">
            <v>9Б</v>
          </cell>
          <cell r="E1811" t="str">
            <v>кол.</v>
          </cell>
          <cell r="F1811">
            <v>10</v>
          </cell>
          <cell r="G1811" t="str">
            <v>Сыворотка</v>
          </cell>
          <cell r="H1811" t="str">
            <v>ПЖК</v>
          </cell>
          <cell r="I1811">
            <v>1055</v>
          </cell>
        </row>
        <row r="1812">
          <cell r="A1812" t="str">
            <v>17.22.A3</v>
          </cell>
          <cell r="B1812" t="str">
            <v>A09.05.118.477</v>
          </cell>
          <cell r="C1812" t="str">
            <v>Дрожжевые грибы рода Malassezia IgE (ImmunoCAP), m227</v>
          </cell>
          <cell r="D1812" t="str">
            <v>9Б</v>
          </cell>
          <cell r="E1812" t="str">
            <v>кол.</v>
          </cell>
          <cell r="F1812">
            <v>10</v>
          </cell>
          <cell r="G1812" t="str">
            <v>Сыворотка</v>
          </cell>
          <cell r="H1812" t="str">
            <v>ПЖК</v>
          </cell>
          <cell r="I1812">
            <v>1055</v>
          </cell>
        </row>
        <row r="1813">
          <cell r="A1813" t="str">
            <v>17.22.A4</v>
          </cell>
          <cell r="B1813" t="str">
            <v>A09.05.118.555</v>
          </cell>
          <cell r="C1813" t="str">
            <v>Плесневый гриб Aspergillus terreus IgE (ImmunoCAP), m36</v>
          </cell>
          <cell r="D1813">
            <v>9</v>
          </cell>
          <cell r="E1813" t="str">
            <v>кол.</v>
          </cell>
          <cell r="F1813">
            <v>10</v>
          </cell>
          <cell r="G1813" t="str">
            <v>Сыворотка</v>
          </cell>
          <cell r="H1813" t="str">
            <v>ПЖК</v>
          </cell>
          <cell r="I1813">
            <v>1055</v>
          </cell>
        </row>
        <row r="1814">
          <cell r="A1814" t="str">
            <v>17.71.A2</v>
          </cell>
          <cell r="B1814" t="str">
            <v>A09.05.118.478</v>
          </cell>
          <cell r="C1814" t="str">
            <v>Плесневый гриб (Alternaria alternata) IgE (ImmunoCAP), m6</v>
          </cell>
          <cell r="D1814" t="str">
            <v>9Б</v>
          </cell>
          <cell r="E1814" t="str">
            <v>кол.</v>
          </cell>
          <cell r="F1814">
            <v>10</v>
          </cell>
          <cell r="G1814" t="str">
            <v>Сыворотка</v>
          </cell>
          <cell r="H1814" t="str">
            <v>ПЖК</v>
          </cell>
          <cell r="I1814">
            <v>1055</v>
          </cell>
        </row>
        <row r="1815">
          <cell r="A1815" t="str">
            <v>17.71.A3</v>
          </cell>
          <cell r="B1815" t="str">
            <v>A09.05.118.481</v>
          </cell>
          <cell r="C1815" t="str">
            <v>Плесневый гриб (Aspergillus fumigatus) IgE (ImmunoCAP), m3</v>
          </cell>
          <cell r="D1815" t="str">
            <v>9Б</v>
          </cell>
          <cell r="E1815" t="str">
            <v>кол.</v>
          </cell>
          <cell r="F1815">
            <v>10</v>
          </cell>
          <cell r="G1815" t="str">
            <v>Сыворотка</v>
          </cell>
          <cell r="H1815" t="str">
            <v>ПЖК</v>
          </cell>
          <cell r="I1815">
            <v>1055</v>
          </cell>
        </row>
        <row r="1816">
          <cell r="A1816" t="str">
            <v>17.71.A4</v>
          </cell>
          <cell r="B1816" t="str">
            <v>A09.05.118.479</v>
          </cell>
          <cell r="C1816" t="str">
            <v>Грибы рода кандида (Candida albicans) IgE (ImmunoCAP), m5</v>
          </cell>
          <cell r="D1816" t="str">
            <v>9Б</v>
          </cell>
          <cell r="E1816" t="str">
            <v>кол.</v>
          </cell>
          <cell r="F1816">
            <v>10</v>
          </cell>
          <cell r="G1816" t="str">
            <v>Сыворотка</v>
          </cell>
          <cell r="H1816" t="str">
            <v>ПЖК</v>
          </cell>
          <cell r="I1816">
            <v>1055</v>
          </cell>
        </row>
        <row r="1817">
          <cell r="A1817" t="str">
            <v>17.22.A1</v>
          </cell>
          <cell r="B1817" t="str">
            <v>A09.05.118.476</v>
          </cell>
          <cell r="C1817" t="str">
            <v>Плесневый гриб (Penicillum notatum) IgE (ImmunoCAP), m1</v>
          </cell>
          <cell r="D1817" t="str">
            <v>9Б</v>
          </cell>
          <cell r="E1817" t="str">
            <v>кол.</v>
          </cell>
          <cell r="F1817">
            <v>10</v>
          </cell>
          <cell r="G1817" t="str">
            <v>Сыворотка</v>
          </cell>
          <cell r="H1817" t="str">
            <v>ПЖК</v>
          </cell>
          <cell r="I1817">
            <v>1055</v>
          </cell>
        </row>
        <row r="1818">
          <cell r="C1818" t="str">
            <v>Аллергокомпоненты деревьев IgE</v>
          </cell>
        </row>
        <row r="1819">
          <cell r="A1819" t="str">
            <v>17.75.A1</v>
          </cell>
          <cell r="B1819" t="str">
            <v>A09.05.118.222</v>
          </cell>
          <cell r="C1819" t="str">
            <v>Береза, аллергокомпонент Bet v1, IgE</v>
          </cell>
          <cell r="D1819">
            <v>9</v>
          </cell>
          <cell r="E1819" t="str">
            <v>кол.</v>
          </cell>
          <cell r="F1819">
            <v>8</v>
          </cell>
          <cell r="G1819" t="str">
            <v>Сыворотка</v>
          </cell>
          <cell r="H1819" t="str">
            <v>ПЖК</v>
          </cell>
          <cell r="I1819">
            <v>1610</v>
          </cell>
        </row>
        <row r="1820">
          <cell r="A1820" t="str">
            <v>17.75.A2</v>
          </cell>
          <cell r="B1820" t="str">
            <v>A09.05.118.223</v>
          </cell>
          <cell r="C1820" t="str">
            <v>Береза, аллергокомпонент Bet v4, IgE</v>
          </cell>
          <cell r="D1820">
            <v>9</v>
          </cell>
          <cell r="E1820" t="str">
            <v>кол.</v>
          </cell>
          <cell r="F1820">
            <v>8</v>
          </cell>
          <cell r="G1820" t="str">
            <v>Сыворотка</v>
          </cell>
          <cell r="H1820" t="str">
            <v>ПЖК</v>
          </cell>
          <cell r="I1820">
            <v>1610</v>
          </cell>
        </row>
        <row r="1821">
          <cell r="C1821" t="str">
            <v>Аллергокомпоненты трав IgE</v>
          </cell>
        </row>
        <row r="1822">
          <cell r="A1822" t="str">
            <v>17.75.A10</v>
          </cell>
          <cell r="B1822" t="str">
            <v>A09.05.118.224</v>
          </cell>
          <cell r="C1822" t="str">
            <v>Полынь, аллергокомпонент Art v1, IgE</v>
          </cell>
          <cell r="D1822">
            <v>9</v>
          </cell>
          <cell r="E1822" t="str">
            <v>кол.</v>
          </cell>
          <cell r="F1822">
            <v>8</v>
          </cell>
          <cell r="G1822" t="str">
            <v>Сыворотка</v>
          </cell>
          <cell r="H1822" t="str">
            <v>ПЖК</v>
          </cell>
          <cell r="I1822">
            <v>1610</v>
          </cell>
        </row>
        <row r="1823">
          <cell r="A1823" t="str">
            <v>17.75.A11</v>
          </cell>
          <cell r="B1823" t="str">
            <v>A09.05.118.225</v>
          </cell>
          <cell r="C1823" t="str">
            <v>Тимофеевка луговая, аллергокомпонент Phl p1, Phl p5, IgE</v>
          </cell>
          <cell r="D1823">
            <v>9</v>
          </cell>
          <cell r="E1823" t="str">
            <v>кол.</v>
          </cell>
          <cell r="F1823">
            <v>8</v>
          </cell>
          <cell r="G1823" t="str">
            <v>Сыворотка</v>
          </cell>
          <cell r="H1823" t="str">
            <v>ПЖК</v>
          </cell>
          <cell r="I1823">
            <v>1610</v>
          </cell>
        </row>
        <row r="1824">
          <cell r="A1824" t="str">
            <v>17.75.A12</v>
          </cell>
          <cell r="B1824" t="str">
            <v>A09.05.118.226</v>
          </cell>
          <cell r="C1824" t="str">
            <v>Тимофеевка луговая, аллергокомпонент Phl p7, Phl p12, IgE</v>
          </cell>
          <cell r="D1824">
            <v>9</v>
          </cell>
          <cell r="E1824" t="str">
            <v>кол.</v>
          </cell>
          <cell r="F1824">
            <v>8</v>
          </cell>
          <cell r="G1824" t="str">
            <v>Сыворотка</v>
          </cell>
          <cell r="H1824" t="str">
            <v>ПЖК</v>
          </cell>
          <cell r="I1824">
            <v>1610</v>
          </cell>
        </row>
        <row r="1825">
          <cell r="C1825" t="str">
            <v>Аллергокомпоненты животных и птиц IgE</v>
          </cell>
        </row>
        <row r="1826">
          <cell r="A1826" t="str">
            <v>17.75.A20</v>
          </cell>
          <cell r="B1826" t="str">
            <v>B03.002.004.122</v>
          </cell>
          <cell r="C1826" t="str">
            <v>Кошка, аллергокомпонент Fer d1, IgE</v>
          </cell>
          <cell r="D1826">
            <v>9</v>
          </cell>
          <cell r="E1826" t="str">
            <v>кол.</v>
          </cell>
          <cell r="F1826">
            <v>8</v>
          </cell>
          <cell r="G1826" t="str">
            <v>Сыворотка</v>
          </cell>
          <cell r="H1826" t="str">
            <v>ПЖК</v>
          </cell>
          <cell r="I1826">
            <v>1610</v>
          </cell>
        </row>
        <row r="1827">
          <cell r="C1827" t="str">
            <v>Аллергокомпоненты IgG4 (ImmunoCAP)</v>
          </cell>
        </row>
        <row r="1828">
          <cell r="A1828" t="str">
            <v>17.78.A1</v>
          </cell>
          <cell r="B1828" t="str">
            <v>A09.05.118.526</v>
          </cell>
          <cell r="C1828" t="str">
            <v>Амброзия, аллергокомпонент IgG4 (ImmunoCAP), w230 nAmb a1</v>
          </cell>
          <cell r="D1828" t="str">
            <v>9Б</v>
          </cell>
          <cell r="E1828" t="str">
            <v>кол.</v>
          </cell>
          <cell r="F1828">
            <v>10</v>
          </cell>
          <cell r="G1828" t="str">
            <v>Сыворотка</v>
          </cell>
          <cell r="H1828" t="str">
            <v>ПЖК</v>
          </cell>
          <cell r="I1828">
            <v>3030</v>
          </cell>
        </row>
        <row r="1829">
          <cell r="A1829" t="str">
            <v>17.78.A2</v>
          </cell>
          <cell r="B1829" t="str">
            <v>A09.05.118.527</v>
          </cell>
          <cell r="C1829" t="str">
            <v>Полынь, аллергокомпонент IgG4 (ImmunoCAP), w231 nArt v1</v>
          </cell>
          <cell r="D1829" t="str">
            <v>9Б</v>
          </cell>
          <cell r="E1829" t="str">
            <v>кол.</v>
          </cell>
          <cell r="F1829">
            <v>10</v>
          </cell>
          <cell r="G1829" t="str">
            <v>Сыворотка</v>
          </cell>
          <cell r="H1829" t="str">
            <v>ПЖК</v>
          </cell>
          <cell r="I1829">
            <v>3030</v>
          </cell>
        </row>
        <row r="1830">
          <cell r="A1830" t="str">
            <v>17.78.A3</v>
          </cell>
          <cell r="B1830" t="str">
            <v>A09.05.118.528</v>
          </cell>
          <cell r="C1830" t="str">
            <v>Клещ домашней пыли, аллергокомпонент IgG4 (ImmunoCAP), d202 rDer p1</v>
          </cell>
          <cell r="D1830" t="str">
            <v>9Б</v>
          </cell>
          <cell r="E1830" t="str">
            <v>кол.</v>
          </cell>
          <cell r="F1830">
            <v>10</v>
          </cell>
          <cell r="G1830" t="str">
            <v>Сыворотка</v>
          </cell>
          <cell r="H1830" t="str">
            <v>ПЖК</v>
          </cell>
          <cell r="I1830">
            <v>3030</v>
          </cell>
        </row>
        <row r="1831">
          <cell r="A1831" t="str">
            <v>17.78.A4</v>
          </cell>
          <cell r="B1831" t="str">
            <v>A09.05.118.529</v>
          </cell>
          <cell r="C1831" t="str">
            <v>Клещ домашней пыли, аллергокомпонент IgG4 (ImmunoCAP), d203 rDer p2</v>
          </cell>
          <cell r="D1831" t="str">
            <v>9Б</v>
          </cell>
          <cell r="E1831" t="str">
            <v>кол.</v>
          </cell>
          <cell r="F1831">
            <v>10</v>
          </cell>
          <cell r="G1831" t="str">
            <v>Сыворотка</v>
          </cell>
          <cell r="H1831" t="str">
            <v>ПЖК</v>
          </cell>
          <cell r="I1831">
            <v>3030</v>
          </cell>
        </row>
        <row r="1832">
          <cell r="A1832" t="str">
            <v>17.78.A5</v>
          </cell>
          <cell r="B1832" t="str">
            <v>A09.05.118.530</v>
          </cell>
          <cell r="C1832" t="str">
            <v>Тимофеевка луговая, аллергокомпонент IgG4 (ImmunoCAP), g205 rPhl p1</v>
          </cell>
          <cell r="D1832" t="str">
            <v>9Б</v>
          </cell>
          <cell r="E1832" t="str">
            <v>кол.</v>
          </cell>
          <cell r="F1832">
            <v>10</v>
          </cell>
          <cell r="G1832" t="str">
            <v>Сыворотка</v>
          </cell>
          <cell r="H1832" t="str">
            <v>ПЖК</v>
          </cell>
          <cell r="I1832">
            <v>3030</v>
          </cell>
        </row>
        <row r="1833">
          <cell r="A1833" t="str">
            <v>17.78.A6</v>
          </cell>
          <cell r="B1833" t="str">
            <v>A09.05.118.531</v>
          </cell>
          <cell r="C1833" t="str">
            <v>Тимофеевка луговая, аллергокомпонент IgG4 (ImmunoCAP), g215 rPhl p5b</v>
          </cell>
          <cell r="D1833" t="str">
            <v>9Б</v>
          </cell>
          <cell r="E1833" t="str">
            <v>кол.</v>
          </cell>
          <cell r="F1833">
            <v>10</v>
          </cell>
          <cell r="G1833" t="str">
            <v>Сыворотка</v>
          </cell>
          <cell r="H1833" t="str">
            <v>ПЖК</v>
          </cell>
          <cell r="I1833">
            <v>3030</v>
          </cell>
        </row>
        <row r="1834">
          <cell r="A1834" t="str">
            <v>17.78.A7</v>
          </cell>
          <cell r="B1834" t="str">
            <v>A09.05.118.532</v>
          </cell>
          <cell r="C1834" t="str">
            <v>Береза, аллергокомпонент IgG4 (ImmunoCAP), t215 rBet v1 PR-10</v>
          </cell>
          <cell r="D1834" t="str">
            <v>9Б</v>
          </cell>
          <cell r="E1834" t="str">
            <v>кол.</v>
          </cell>
          <cell r="F1834">
            <v>10</v>
          </cell>
          <cell r="G1834" t="str">
            <v>Сыворотка</v>
          </cell>
          <cell r="H1834" t="str">
            <v>ПЖК</v>
          </cell>
          <cell r="I1834">
            <v>3030</v>
          </cell>
        </row>
        <row r="1835">
          <cell r="C1835" t="str">
            <v>МОЛЕКУЛЯРНО-ГЕНЕТИЧЕСКИЕ ИССЛЕДОВАНИЯ</v>
          </cell>
        </row>
        <row r="1836">
          <cell r="C1836" t="str">
            <v>Исследование полиморфизмов и мутаций</v>
          </cell>
        </row>
        <row r="1837">
          <cell r="A1837" t="str">
            <v>22.1.1.A4</v>
          </cell>
          <cell r="B1837" t="str">
            <v>A27.30.495</v>
          </cell>
          <cell r="C1837" t="str">
            <v>Исследование полиморфизмов в генах, кодирующих рецепторы и ферменты метаболизма половых гормонов</v>
          </cell>
          <cell r="D1837">
            <v>12</v>
          </cell>
          <cell r="E1837" t="str">
            <v>кач.</v>
          </cell>
          <cell r="F1837">
            <v>12</v>
          </cell>
          <cell r="G1837" t="str">
            <v>Кровь с ЭДТА</v>
          </cell>
          <cell r="H1837" t="str">
            <v>ПСК4</v>
          </cell>
          <cell r="I1837">
            <v>12500</v>
          </cell>
        </row>
        <row r="1838">
          <cell r="A1838" t="str">
            <v>22.1.1.A7</v>
          </cell>
          <cell r="B1838" t="str">
            <v>A27.30.498</v>
          </cell>
          <cell r="C1838" t="str">
            <v>Генетическая предрасположенность к нарушению функции щитовидной железы</v>
          </cell>
          <cell r="D1838">
            <v>12</v>
          </cell>
          <cell r="E1838" t="str">
            <v>кач.</v>
          </cell>
          <cell r="F1838">
            <v>14</v>
          </cell>
          <cell r="G1838" t="str">
            <v>Кровь с ЭДТА</v>
          </cell>
          <cell r="H1838" t="str">
            <v>ПСК4</v>
          </cell>
          <cell r="I1838">
            <v>10950</v>
          </cell>
        </row>
        <row r="1839">
          <cell r="A1839" t="str">
            <v>22.1.A33</v>
          </cell>
          <cell r="B1839" t="str">
            <v>B03.005.017.002</v>
          </cell>
          <cell r="C1839" t="str">
            <v>Генетическая диагностика бета-талассемии и гемоглобинопатий (мутации в гене HBB)</v>
          </cell>
          <cell r="D1839">
            <v>12</v>
          </cell>
          <cell r="E1839" t="str">
            <v>кач.</v>
          </cell>
          <cell r="F1839">
            <v>12</v>
          </cell>
          <cell r="G1839" t="str">
            <v>Кровь с ЭДТА</v>
          </cell>
          <cell r="H1839" t="str">
            <v>ПСК4</v>
          </cell>
          <cell r="I1839">
            <v>7400</v>
          </cell>
        </row>
        <row r="1840">
          <cell r="A1840" t="str">
            <v>22.1.D33</v>
          </cell>
          <cell r="B1840" t="str">
            <v>B03.005.017.001</v>
          </cell>
          <cell r="C1840" t="str">
            <v>Генетическая диагностика альфа-талассемии (мутации в гене HBA)</v>
          </cell>
          <cell r="D1840">
            <v>12</v>
          </cell>
          <cell r="E1840" t="str">
            <v>кач.</v>
          </cell>
          <cell r="F1840">
            <v>12</v>
          </cell>
          <cell r="G1840" t="str">
            <v>Кровь с ЭДТА</v>
          </cell>
          <cell r="H1840" t="str">
            <v>ПСК4</v>
          </cell>
          <cell r="I1840">
            <v>7400</v>
          </cell>
        </row>
        <row r="1841">
          <cell r="A1841" t="str">
            <v>22.19.A1</v>
          </cell>
          <cell r="B1841" t="str">
            <v>A27.30.217</v>
          </cell>
          <cell r="C1841" t="str">
            <v>Генодиагностика 1, 2А, 2В, 2М, 2N, 3 типов болезни фон Виллебранда (18-21 и 28 экзоны гена VWF)</v>
          </cell>
          <cell r="D1841">
            <v>12</v>
          </cell>
          <cell r="E1841" t="str">
            <v>кол.</v>
          </cell>
          <cell r="F1841">
            <v>13</v>
          </cell>
          <cell r="G1841" t="str">
            <v>Кровь с ЭДТА</v>
          </cell>
          <cell r="H1841" t="str">
            <v>ПСК4</v>
          </cell>
          <cell r="I1841">
            <v>8880</v>
          </cell>
        </row>
        <row r="1842">
          <cell r="A1842" t="str">
            <v>22.19.A2</v>
          </cell>
          <cell r="B1842" t="str">
            <v>A27.30.216</v>
          </cell>
          <cell r="C1842" t="str">
            <v>Генодиагностика тромботической тромбоцитопенической пурпуры (ген ADAMTS13)</v>
          </cell>
          <cell r="D1842">
            <v>12</v>
          </cell>
          <cell r="E1842" t="str">
            <v>кол.</v>
          </cell>
          <cell r="F1842">
            <v>13</v>
          </cell>
          <cell r="G1842" t="str">
            <v>Кровь с ЭДТА</v>
          </cell>
          <cell r="H1842" t="str">
            <v>ПСК4</v>
          </cell>
          <cell r="I1842">
            <v>9930</v>
          </cell>
        </row>
        <row r="1843">
          <cell r="A1843" t="str">
            <v>22.1.D20</v>
          </cell>
          <cell r="B1843" t="str">
            <v>A27.05.002.001</v>
          </cell>
          <cell r="C1843" t="str">
            <v>Генетическая предрасположенность к болезни Альцгеймера (венозная кровь; APOE E2/E3/E4)</v>
          </cell>
          <cell r="D1843">
            <v>12</v>
          </cell>
          <cell r="E1843" t="str">
            <v>текст</v>
          </cell>
          <cell r="F1843">
            <v>22</v>
          </cell>
          <cell r="G1843" t="str">
            <v>Кровь с ЭДТА</v>
          </cell>
          <cell r="H1843" t="str">
            <v>ПСК4</v>
          </cell>
          <cell r="I1843">
            <v>5262</v>
          </cell>
        </row>
        <row r="1844">
          <cell r="A1844" t="str">
            <v>22.1.1.A1</v>
          </cell>
          <cell r="B1844" t="str">
            <v>A27.05.025.002</v>
          </cell>
          <cell r="C1844" t="str">
            <v>Исследование полиморфизмов в генах, кодирующих рецепторы и ферменты метаболизма стероидных гормонов</v>
          </cell>
          <cell r="D1844">
            <v>12</v>
          </cell>
          <cell r="E1844" t="str">
            <v>кач.</v>
          </cell>
          <cell r="F1844">
            <v>16</v>
          </cell>
          <cell r="G1844" t="str">
            <v>Кровь с ЭДТА</v>
          </cell>
          <cell r="H1844" t="str">
            <v>ПСК4</v>
          </cell>
          <cell r="I1844">
            <v>22440</v>
          </cell>
        </row>
        <row r="1845">
          <cell r="A1845" t="str">
            <v>22.1.1.A5</v>
          </cell>
          <cell r="B1845" t="str">
            <v>A27.30.494</v>
          </cell>
          <cell r="C1845" t="str">
            <v>Исследование полиморфизмов в генах, влияющих на эффективность детоксикации ксенобиотиков (расширенная панель)</v>
          </cell>
          <cell r="D1845">
            <v>12</v>
          </cell>
          <cell r="E1845" t="str">
            <v>кач.</v>
          </cell>
          <cell r="F1845">
            <v>19</v>
          </cell>
          <cell r="G1845" t="str">
            <v>Кровь с ЭДТА</v>
          </cell>
          <cell r="H1845" t="str">
            <v>ПСК4</v>
          </cell>
          <cell r="I1845">
            <v>23550</v>
          </cell>
        </row>
        <row r="1846">
          <cell r="A1846" t="str">
            <v>22.1.1.A6</v>
          </cell>
          <cell r="B1846" t="str">
            <v>A27.30.499</v>
          </cell>
          <cell r="C1846" t="str">
            <v>Генетическое исследование эффективности детоксикации метаболитов эстрогенов (расширенная панель)</v>
          </cell>
          <cell r="D1846">
            <v>12</v>
          </cell>
          <cell r="E1846" t="str">
            <v>кач.</v>
          </cell>
          <cell r="F1846">
            <v>12</v>
          </cell>
          <cell r="G1846" t="str">
            <v>Кровь с ЭДТА</v>
          </cell>
          <cell r="H1846" t="str">
            <v>ПСК4</v>
          </cell>
          <cell r="I1846">
            <v>10720</v>
          </cell>
        </row>
        <row r="1847">
          <cell r="A1847" t="str">
            <v>22.1.1.A9</v>
          </cell>
          <cell r="B1847" t="str">
            <v>A27.30.496</v>
          </cell>
          <cell r="C1847" t="str">
            <v>Исследование полиморфизмов в генах, кодирующих рецепторы и ферменты метаболизма нейромедиаторов</v>
          </cell>
          <cell r="D1847">
            <v>12</v>
          </cell>
          <cell r="E1847" t="str">
            <v>кач.</v>
          </cell>
          <cell r="F1847">
            <v>12</v>
          </cell>
          <cell r="G1847" t="str">
            <v>Кровь с ЭДТА</v>
          </cell>
          <cell r="H1847" t="str">
            <v>ПСК4</v>
          </cell>
          <cell r="I1847">
            <v>14000</v>
          </cell>
        </row>
        <row r="1848">
          <cell r="A1848" t="str">
            <v>22.1.1.A3</v>
          </cell>
          <cell r="B1848" t="str">
            <v>A27.30.289.001</v>
          </cell>
          <cell r="C1848" t="str">
            <v>Выявление неслучайной инактивации (лайонизации) Х-хромосомы у женщин (диагностика бесплодия)</v>
          </cell>
          <cell r="D1848">
            <v>12</v>
          </cell>
          <cell r="E1848" t="str">
            <v>кач.</v>
          </cell>
          <cell r="F1848">
            <v>12</v>
          </cell>
          <cell r="G1848" t="str">
            <v>Кровь с ЭДТА</v>
          </cell>
          <cell r="H1848" t="str">
            <v>ПСК4</v>
          </cell>
          <cell r="I1848">
            <v>13390</v>
          </cell>
        </row>
        <row r="1849">
          <cell r="A1849" t="str">
            <v>22.1.1.A2</v>
          </cell>
          <cell r="B1849" t="str">
            <v>A09.05.255.001</v>
          </cell>
          <cell r="C1849" t="str">
            <v>Генетическая диагностика клеточного старения (измерение длины теломер)</v>
          </cell>
          <cell r="D1849">
            <v>12</v>
          </cell>
          <cell r="E1849" t="str">
            <v>кач.</v>
          </cell>
          <cell r="F1849">
            <v>12</v>
          </cell>
          <cell r="G1849" t="str">
            <v>Кровь с ЭДТА</v>
          </cell>
          <cell r="H1849" t="str">
            <v>ПСК4</v>
          </cell>
          <cell r="I1849">
            <v>8980</v>
          </cell>
        </row>
        <row r="1850">
          <cell r="A1850" t="str">
            <v>22.1.1.A8</v>
          </cell>
          <cell r="B1850" t="str">
            <v>A27.30.497</v>
          </cell>
          <cell r="C1850" t="str">
            <v>Исследование полиморфизмов в генах, кодирующих рецепторы и ферменты метаболизма витамина D</v>
          </cell>
          <cell r="D1850">
            <v>12</v>
          </cell>
          <cell r="E1850" t="str">
            <v>кач.</v>
          </cell>
          <cell r="F1850">
            <v>12</v>
          </cell>
          <cell r="G1850" t="str">
            <v>Кровь с ЭДТА</v>
          </cell>
          <cell r="H1850" t="str">
            <v>ПСК4</v>
          </cell>
          <cell r="I1850">
            <v>4400</v>
          </cell>
        </row>
        <row r="1851">
          <cell r="A1851" t="str">
            <v>22.1.A35</v>
          </cell>
          <cell r="B1851" t="str">
            <v>A09.05.035.043</v>
          </cell>
          <cell r="C1851" t="str">
            <v>Оценка риска токсичности при терапии статинами (симвастатин, ловастатин, аторвастатин, питавастатин, правастатин, розувастатин, флувастатин)</v>
          </cell>
          <cell r="D1851">
            <v>12</v>
          </cell>
          <cell r="E1851" t="str">
            <v>кач.</v>
          </cell>
          <cell r="F1851">
            <v>12</v>
          </cell>
          <cell r="G1851" t="str">
            <v>Кровь с ЭДТА</v>
          </cell>
          <cell r="H1851" t="str">
            <v>ПСК4</v>
          </cell>
          <cell r="I1851">
            <v>8975</v>
          </cell>
        </row>
        <row r="1852">
          <cell r="A1852" t="str">
            <v>22.1.D5.202</v>
          </cell>
          <cell r="B1852" t="str">
            <v>A27.20.001.006</v>
          </cell>
          <cell r="C1852" t="str">
            <v>Генетический риск осложнений беременности и патологии плода, 12 показателей</v>
          </cell>
          <cell r="D1852" t="str">
            <v>12, 56</v>
          </cell>
          <cell r="E1852" t="str">
            <v>текст</v>
          </cell>
          <cell r="F1852">
            <v>6</v>
          </cell>
          <cell r="G1852" t="str">
            <v>Кровь с ЭДТА</v>
          </cell>
          <cell r="H1852" t="str">
            <v>ПСК4</v>
          </cell>
          <cell r="I1852">
            <v>6115</v>
          </cell>
        </row>
        <row r="1853">
          <cell r="A1853" t="str">
            <v>50.0.H112.202</v>
          </cell>
          <cell r="B1853" t="str">
            <v>A27.05.002.003</v>
          </cell>
          <cell r="C1853" t="str">
            <v>Пакет «ОК!» (оценка риска тромбоза при приёме ОК и ГЗТ), 2 показателя</v>
          </cell>
          <cell r="D1853" t="str">
            <v>12, 56</v>
          </cell>
          <cell r="E1853" t="str">
            <v>текст</v>
          </cell>
          <cell r="F1853">
            <v>6</v>
          </cell>
          <cell r="G1853" t="str">
            <v>Кровь с ЭДТА</v>
          </cell>
          <cell r="H1853" t="str">
            <v>ПСК4</v>
          </cell>
          <cell r="I1853">
            <v>1450</v>
          </cell>
        </row>
        <row r="1854">
          <cell r="A1854" t="str">
            <v>22.1.D3.202</v>
          </cell>
          <cell r="B1854" t="str">
            <v>A27.05.002.002</v>
          </cell>
          <cell r="C1854" t="str">
            <v>Генетический риск нарушений системы свертывания (F2, F5, F7, FGB, F13A1, SERPINE1, ITGA2, ITGB3 - 8 точек)</v>
          </cell>
          <cell r="D1854" t="str">
            <v>12, 56</v>
          </cell>
          <cell r="E1854" t="str">
            <v>текст</v>
          </cell>
          <cell r="F1854">
            <v>6</v>
          </cell>
          <cell r="G1854" t="str">
            <v>Кровь с ЭДТА</v>
          </cell>
          <cell r="H1854" t="str">
            <v>ПСК4</v>
          </cell>
          <cell r="I1854">
            <v>4940</v>
          </cell>
        </row>
        <row r="1855">
          <cell r="A1855" t="str">
            <v>22.1.A27</v>
          </cell>
          <cell r="B1855" t="str">
            <v>A27.05.002.006</v>
          </cell>
          <cell r="C1855" t="str">
            <v>Определение мутации в гене протромбина Thr165Met</v>
          </cell>
          <cell r="D1855" t="str">
            <v>12, 56</v>
          </cell>
          <cell r="E1855" t="str">
            <v>кач.</v>
          </cell>
          <cell r="F1855">
            <v>13</v>
          </cell>
          <cell r="G1855" t="str">
            <v>Кровь с ЭДТА</v>
          </cell>
          <cell r="H1855" t="str">
            <v>ПСК4</v>
          </cell>
          <cell r="I1855">
            <v>2150</v>
          </cell>
        </row>
        <row r="1856">
          <cell r="A1856" t="str">
            <v>22.1.D4.202</v>
          </cell>
          <cell r="B1856" t="str">
            <v>A27.05.003.001</v>
          </cell>
          <cell r="C1856" t="str">
            <v>Генетические дефекты ферментов фолатного цикла (MTHFR, MTR, MTRR - 4 точки)</v>
          </cell>
          <cell r="D1856" t="str">
            <v>56, 12</v>
          </cell>
          <cell r="E1856" t="str">
            <v>текст</v>
          </cell>
          <cell r="F1856">
            <v>6</v>
          </cell>
          <cell r="G1856" t="str">
            <v>Кровь с ЭДТА</v>
          </cell>
          <cell r="H1856" t="str">
            <v>ПСК4</v>
          </cell>
          <cell r="I1856">
            <v>3315</v>
          </cell>
        </row>
        <row r="1857">
          <cell r="A1857" t="str">
            <v>22.1.D15.202</v>
          </cell>
          <cell r="B1857" t="str">
            <v>A27.30.116</v>
          </cell>
          <cell r="C1857" t="str">
            <v>Генетическая предрасположенность к гипертонии, 9 показателей</v>
          </cell>
          <cell r="D1857">
            <v>12</v>
          </cell>
          <cell r="E1857" t="str">
            <v>текст</v>
          </cell>
          <cell r="F1857">
            <v>6</v>
          </cell>
          <cell r="G1857" t="str">
            <v>Кровь с ЭДТА</v>
          </cell>
          <cell r="H1857" t="str">
            <v>ПСК4</v>
          </cell>
          <cell r="I1857">
            <v>4725</v>
          </cell>
        </row>
        <row r="1858">
          <cell r="A1858" t="str">
            <v>50.0.H114.202</v>
          </cell>
          <cell r="B1858" t="str">
            <v>A27.05.002.004</v>
          </cell>
          <cell r="C1858" t="str">
            <v>Пакет «Риски возникновения сердечно-сосудистых заболеваний» (риск нарушения свёртывания крови и гипертонии, фолатный цикл), 21 показатель</v>
          </cell>
          <cell r="D1858">
            <v>12</v>
          </cell>
          <cell r="E1858" t="str">
            <v>текст</v>
          </cell>
          <cell r="F1858">
            <v>6</v>
          </cell>
          <cell r="G1858" t="str">
            <v>Кровь с ЭДТА</v>
          </cell>
          <cell r="H1858" t="str">
            <v>ПСК4</v>
          </cell>
          <cell r="I1858">
            <v>7670</v>
          </cell>
        </row>
        <row r="1859">
          <cell r="A1859" t="str">
            <v>22.11.A2</v>
          </cell>
          <cell r="B1859" t="str">
            <v>A27.30.215</v>
          </cell>
          <cell r="C1859" t="str">
            <v>Комплексная генодиагностика недостаточности протеина С, протеина S и антитромбина III при тромбофилии (частые полиморфизмы в генах PROC, PROS1, SERPINC1)</v>
          </cell>
          <cell r="D1859">
            <v>12</v>
          </cell>
          <cell r="E1859" t="str">
            <v>кол.</v>
          </cell>
          <cell r="F1859">
            <v>13</v>
          </cell>
          <cell r="G1859" t="str">
            <v>Кровь с ЭДТА</v>
          </cell>
          <cell r="H1859" t="str">
            <v>ПСК4</v>
          </cell>
          <cell r="I1859">
            <v>11085</v>
          </cell>
        </row>
        <row r="1860">
          <cell r="A1860" t="str">
            <v>50.0.H113.202</v>
          </cell>
          <cell r="B1860" t="str">
            <v>A27.05.002.005</v>
          </cell>
          <cell r="C1860" t="str">
            <v>Пакет «ОнкоРиски» (BRCA1/2, фолатный цикл), 12 показателей</v>
          </cell>
          <cell r="D1860">
            <v>12</v>
          </cell>
          <cell r="E1860" t="str">
            <v>текст</v>
          </cell>
          <cell r="F1860">
            <v>6</v>
          </cell>
          <cell r="G1860" t="str">
            <v>Кровь с ЭДТА</v>
          </cell>
          <cell r="H1860" t="str">
            <v>ПСК4</v>
          </cell>
          <cell r="I1860">
            <v>6500</v>
          </cell>
        </row>
        <row r="1861">
          <cell r="A1861" t="str">
            <v>22.1.D13.202</v>
          </cell>
          <cell r="B1861" t="str">
            <v>A27.05.040.008</v>
          </cell>
          <cell r="C1861" t="str">
            <v>Генетический риск развития рака молочной железы и рака яичников (BRCA1, BRCA2 - 8 показателей)</v>
          </cell>
          <cell r="D1861" t="str">
            <v>56, 12</v>
          </cell>
          <cell r="E1861" t="str">
            <v>текст</v>
          </cell>
          <cell r="F1861">
            <v>6</v>
          </cell>
          <cell r="G1861" t="str">
            <v>Кровь с ЭДТА</v>
          </cell>
          <cell r="H1861" t="str">
            <v>ПСК4</v>
          </cell>
          <cell r="I1861">
            <v>3500</v>
          </cell>
        </row>
        <row r="1862">
          <cell r="A1862" t="str">
            <v>22.1.D28</v>
          </cell>
          <cell r="B1862" t="str">
            <v>A27.05.040.002</v>
          </cell>
          <cell r="C1862" t="str">
            <v>Определение мутаций в генах:  BRCA1 (11 мутаций), BRCA2 (3 мутации), PALB2 (1 мутация), CHEK2 (4 мутации), NBN (1 мутация), венозная кровь</v>
          </cell>
          <cell r="D1862" t="str">
            <v>12, 56</v>
          </cell>
          <cell r="E1862" t="str">
            <v>кач.</v>
          </cell>
          <cell r="F1862">
            <v>12</v>
          </cell>
          <cell r="G1862" t="str">
            <v>Кровь с ЭДТА</v>
          </cell>
          <cell r="H1862" t="str">
            <v>ПСК4</v>
          </cell>
          <cell r="I1862">
            <v>7900</v>
          </cell>
        </row>
        <row r="1863">
          <cell r="A1863" t="str">
            <v>22.1.A21</v>
          </cell>
          <cell r="B1863" t="str">
            <v>B03.014.002.001</v>
          </cell>
          <cell r="C1863" t="str">
            <v>Диагностика семейной средиземноморской лихорадки (периодическая болезнь, ген MEFV).</v>
          </cell>
          <cell r="D1863">
            <v>12</v>
          </cell>
          <cell r="E1863" t="str">
            <v>кач.</v>
          </cell>
          <cell r="F1863">
            <v>12</v>
          </cell>
          <cell r="G1863" t="str">
            <v>Кровь с ЭДТА</v>
          </cell>
          <cell r="H1863" t="str">
            <v>ПСК4</v>
          </cell>
          <cell r="I1863">
            <v>10415</v>
          </cell>
        </row>
        <row r="1864">
          <cell r="A1864" t="str">
            <v>22.1.D23</v>
          </cell>
          <cell r="B1864" t="str">
            <v>A27.30.057.002</v>
          </cell>
          <cell r="C1864" t="str">
            <v>Ген рецептора витамина D, полиморфизм 283 A&gt;G (BsmI)</v>
          </cell>
          <cell r="D1864" t="str">
            <v>12, 55</v>
          </cell>
          <cell r="E1864" t="str">
            <v>кач.</v>
          </cell>
          <cell r="F1864">
            <v>9</v>
          </cell>
          <cell r="G1864" t="str">
            <v>Кровь с ЭДТА</v>
          </cell>
          <cell r="H1864" t="str">
            <v>ПСК4</v>
          </cell>
          <cell r="I1864">
            <v>1620</v>
          </cell>
        </row>
        <row r="1865">
          <cell r="A1865" t="str">
            <v>22.1.D117</v>
          </cell>
          <cell r="B1865" t="str">
            <v>B03.019.011.002</v>
          </cell>
          <cell r="C1865" t="str">
            <v>Генодиагностика болезни Вильсона-Коновалова (анализ мутаций гена ATP7B)</v>
          </cell>
          <cell r="D1865">
            <v>12</v>
          </cell>
          <cell r="E1865" t="str">
            <v>кач.</v>
          </cell>
          <cell r="F1865">
            <v>12</v>
          </cell>
          <cell r="G1865" t="str">
            <v>Кровь с ЭДТА</v>
          </cell>
          <cell r="H1865" t="str">
            <v>ПСК4</v>
          </cell>
          <cell r="I1865">
            <v>11440</v>
          </cell>
        </row>
        <row r="1866">
          <cell r="A1866" t="str">
            <v>22.4.D3</v>
          </cell>
          <cell r="B1866" t="str">
            <v>A27.30.141</v>
          </cell>
          <cell r="C1866" t="str">
            <v>Генетическая диагностика наследственной гиперхолестеринемии (гены LDLR, PCSK9, APOB100)</v>
          </cell>
          <cell r="D1866" t="str">
            <v>55, 12</v>
          </cell>
          <cell r="E1866" t="str">
            <v>кач.</v>
          </cell>
          <cell r="F1866">
            <v>13</v>
          </cell>
          <cell r="G1866" t="str">
            <v>Кровь с ЭДТА</v>
          </cell>
          <cell r="H1866" t="str">
            <v>ПСК4</v>
          </cell>
          <cell r="I1866">
            <v>10875</v>
          </cell>
        </row>
        <row r="1867">
          <cell r="A1867" t="str">
            <v>22.1.A34</v>
          </cell>
          <cell r="B1867" t="str">
            <v>A27.05.035</v>
          </cell>
          <cell r="C1867" t="str">
            <v>Генетическая диагностика фенилкетонурии (ген PAH)</v>
          </cell>
          <cell r="D1867">
            <v>12</v>
          </cell>
          <cell r="E1867" t="str">
            <v>кач.</v>
          </cell>
          <cell r="F1867">
            <v>13</v>
          </cell>
          <cell r="G1867" t="str">
            <v>Кровь с ЭДТА</v>
          </cell>
          <cell r="H1867" t="str">
            <v>ПСК4</v>
          </cell>
          <cell r="I1867">
            <v>21425</v>
          </cell>
        </row>
        <row r="1868">
          <cell r="A1868" t="str">
            <v>22.4.D4</v>
          </cell>
          <cell r="B1868" t="str">
            <v>A27.30.142</v>
          </cell>
          <cell r="C1868" t="str">
            <v>Генетическая диагностика семейной гиперхолестеринемии (6 экзонов гена PCSK9)</v>
          </cell>
          <cell r="D1868" t="str">
            <v>12, 55</v>
          </cell>
          <cell r="E1868" t="str">
            <v>кач.</v>
          </cell>
          <cell r="F1868">
            <v>13</v>
          </cell>
          <cell r="G1868" t="str">
            <v>Кровь с ЭДТА</v>
          </cell>
          <cell r="H1868" t="str">
            <v>ПСК4</v>
          </cell>
          <cell r="I1868">
            <v>13495</v>
          </cell>
        </row>
        <row r="1869">
          <cell r="A1869" t="str">
            <v>22.14.D1</v>
          </cell>
          <cell r="B1869" t="str">
            <v>A27.30.484</v>
          </cell>
          <cell r="C1869" t="str">
            <v>Генодиагностика острой перемежающейся порфирии (ген HMBS)</v>
          </cell>
          <cell r="D1869">
            <v>12</v>
          </cell>
          <cell r="E1869" t="str">
            <v>кач.</v>
          </cell>
          <cell r="F1869">
            <v>13</v>
          </cell>
          <cell r="G1869" t="str">
            <v>Кровь с ЭДТА</v>
          </cell>
          <cell r="H1869" t="str">
            <v>ПСК4</v>
          </cell>
          <cell r="I1869">
            <v>12240</v>
          </cell>
        </row>
        <row r="1870">
          <cell r="A1870" t="str">
            <v>22.7.D1</v>
          </cell>
          <cell r="B1870" t="str">
            <v>A27.05.033.001</v>
          </cell>
          <cell r="C1870" t="str">
            <v>Генетическая диагностика наследственной нейросенсорной тугоухости (гены GJB2, GJB3, GJB6, POU3F4, WFS1)</v>
          </cell>
          <cell r="D1870">
            <v>12</v>
          </cell>
          <cell r="E1870" t="str">
            <v>кач.</v>
          </cell>
          <cell r="F1870">
            <v>12</v>
          </cell>
          <cell r="G1870" t="str">
            <v>Кровь с ЭДТА</v>
          </cell>
          <cell r="H1870" t="str">
            <v>ПСК4</v>
          </cell>
          <cell r="I1870">
            <v>7740</v>
          </cell>
        </row>
        <row r="1871">
          <cell r="A1871" t="str">
            <v>22.1.D24</v>
          </cell>
          <cell r="B1871" t="str">
            <v>A27.05.034.001</v>
          </cell>
          <cell r="C1871" t="str">
            <v>Генетическая диагностика спинальной мышечной атрофии (SMN1, SMN2)</v>
          </cell>
          <cell r="D1871">
            <v>12</v>
          </cell>
          <cell r="E1871" t="str">
            <v>кач.</v>
          </cell>
          <cell r="F1871">
            <v>12</v>
          </cell>
          <cell r="G1871" t="str">
            <v>Кровь с ЭДТА</v>
          </cell>
          <cell r="H1871" t="str">
            <v>ПСК4</v>
          </cell>
          <cell r="I1871">
            <v>5970</v>
          </cell>
        </row>
        <row r="1872">
          <cell r="A1872" t="str">
            <v>22.1.D30</v>
          </cell>
          <cell r="B1872" t="str">
            <v>A27.30.113</v>
          </cell>
          <cell r="C1872" t="str">
            <v>Генодиагностика болезни Гентингтона (оценка числа CAG-повторов в гене НТТ)</v>
          </cell>
          <cell r="D1872">
            <v>12</v>
          </cell>
          <cell r="E1872" t="str">
            <v>кач.</v>
          </cell>
          <cell r="F1872">
            <v>12</v>
          </cell>
          <cell r="G1872" t="str">
            <v>Кровь с ЭДТА</v>
          </cell>
          <cell r="H1872" t="str">
            <v>ПСК4</v>
          </cell>
          <cell r="I1872">
            <v>5310</v>
          </cell>
        </row>
        <row r="1873">
          <cell r="A1873" t="str">
            <v>22.1.A20</v>
          </cell>
          <cell r="B1873" t="str">
            <v>A27.30.140</v>
          </cell>
          <cell r="C1873" t="str">
            <v>Синдром ломкой Х хромосомы (определение числа повторов CGG в гене FMR1)</v>
          </cell>
          <cell r="D1873">
            <v>12</v>
          </cell>
          <cell r="E1873" t="str">
            <v>кач.</v>
          </cell>
          <cell r="F1873">
            <v>12</v>
          </cell>
          <cell r="G1873" t="str">
            <v>Кровь с ЭДТА</v>
          </cell>
          <cell r="H1873" t="str">
            <v>ПСК4</v>
          </cell>
          <cell r="I1873">
            <v>6760</v>
          </cell>
        </row>
        <row r="1874">
          <cell r="A1874" t="str">
            <v>22.17.A1</v>
          </cell>
          <cell r="B1874" t="str">
            <v>B03.019.021.001</v>
          </cell>
          <cell r="C1874" t="str">
            <v>Генодиагностика врожденного ангионевротического отека (ген SERPING1)</v>
          </cell>
          <cell r="D1874">
            <v>12</v>
          </cell>
          <cell r="E1874" t="str">
            <v>кол.</v>
          </cell>
          <cell r="F1874">
            <v>13</v>
          </cell>
          <cell r="G1874" t="str">
            <v>Кровь с ЭДТА</v>
          </cell>
          <cell r="H1874" t="str">
            <v>ПСК4</v>
          </cell>
          <cell r="I1874">
            <v>26545</v>
          </cell>
        </row>
        <row r="1875">
          <cell r="A1875" t="str">
            <v>22.17.A2</v>
          </cell>
          <cell r="B1875" t="str">
            <v>A27.30.480</v>
          </cell>
          <cell r="C1875" t="str">
            <v>Генодиагностика бокового амиотрофического склероза (ген SOD1)</v>
          </cell>
          <cell r="D1875">
            <v>12</v>
          </cell>
          <cell r="E1875" t="str">
            <v>кач.</v>
          </cell>
          <cell r="F1875">
            <v>13</v>
          </cell>
          <cell r="G1875" t="str">
            <v>Кровь с ЭДТА</v>
          </cell>
          <cell r="H1875" t="str">
            <v>ПСК4</v>
          </cell>
          <cell r="I1875">
            <v>5710</v>
          </cell>
        </row>
        <row r="1876">
          <cell r="A1876" t="str">
            <v>22.17.A3</v>
          </cell>
          <cell r="B1876" t="str">
            <v>A27.05.032.001</v>
          </cell>
          <cell r="C1876" t="str">
            <v>Генодиагностика мышечной дистрофии Дюшенна и Беккера (делеции/дупликации экзонов 1-79 в гене DMD)</v>
          </cell>
          <cell r="D1876">
            <v>12</v>
          </cell>
          <cell r="E1876" t="str">
            <v>кач.</v>
          </cell>
          <cell r="F1876">
            <v>13</v>
          </cell>
          <cell r="G1876" t="str">
            <v>Кровь с ЭДТА</v>
          </cell>
          <cell r="H1876" t="str">
            <v>ПСК4</v>
          </cell>
          <cell r="I1876">
            <v>7650</v>
          </cell>
        </row>
        <row r="1877">
          <cell r="A1877" t="str">
            <v>22.17.A4</v>
          </cell>
          <cell r="B1877" t="str">
            <v>A27.30.481</v>
          </cell>
          <cell r="C1877" t="str">
            <v>Генодиагностика болезни Шарко-Мари-Тута 1А и наследственной нейропатии с подверженностью параличу от сдавления (ген РМР22)</v>
          </cell>
          <cell r="D1877">
            <v>12</v>
          </cell>
          <cell r="E1877" t="str">
            <v>кач.</v>
          </cell>
          <cell r="F1877">
            <v>13</v>
          </cell>
          <cell r="G1877" t="str">
            <v>Кровь с ЭДТА</v>
          </cell>
          <cell r="H1877" t="str">
            <v>ПСК4</v>
          </cell>
          <cell r="I1877">
            <v>5100</v>
          </cell>
        </row>
        <row r="1878">
          <cell r="A1878" t="str">
            <v>22.17.D1</v>
          </cell>
          <cell r="B1878" t="str">
            <v>A27.30.482</v>
          </cell>
          <cell r="C1878" t="str">
            <v>Генодиагностика болезни Паркинсона (количество копий генов PARK и ATP13A2, мутации в генах SNCA и LRRK2)</v>
          </cell>
          <cell r="D1878">
            <v>12</v>
          </cell>
          <cell r="E1878" t="str">
            <v>кач.</v>
          </cell>
          <cell r="F1878">
            <v>13</v>
          </cell>
          <cell r="G1878" t="str">
            <v>Кровь с ЭДТА</v>
          </cell>
          <cell r="H1878" t="str">
            <v>ПСК4</v>
          </cell>
          <cell r="I1878">
            <v>5915</v>
          </cell>
        </row>
        <row r="1879">
          <cell r="A1879" t="str">
            <v>22.1.A22</v>
          </cell>
          <cell r="B1879" t="str">
            <v>A27.05.025.001</v>
          </cell>
          <cell r="C1879" t="str">
            <v>Ген андрогенового рецептора (AR), число CAG-повторов</v>
          </cell>
          <cell r="D1879" t="str">
            <v>56, 12</v>
          </cell>
          <cell r="E1879" t="str">
            <v>кач.</v>
          </cell>
          <cell r="F1879">
            <v>12</v>
          </cell>
          <cell r="G1879" t="str">
            <v>Кровь с ЭДТА</v>
          </cell>
          <cell r="H1879" t="str">
            <v>ПСК4</v>
          </cell>
          <cell r="I1879">
            <v>4815</v>
          </cell>
        </row>
        <row r="1880">
          <cell r="A1880" t="str">
            <v>22.1.D25</v>
          </cell>
          <cell r="B1880" t="str">
            <v>A27.05.024.004</v>
          </cell>
          <cell r="C1880" t="str">
            <v>Генодиагностика врожденной гиперплазии надпочечников (исследование 15 мутаций в гене CYP21A2 с учетом изменения в псевдогене CYP21P)</v>
          </cell>
          <cell r="D1880" t="str">
            <v>55, 12</v>
          </cell>
          <cell r="E1880" t="str">
            <v>кач.</v>
          </cell>
          <cell r="F1880">
            <v>13</v>
          </cell>
          <cell r="G1880" t="str">
            <v>Кровь с ЭДТА</v>
          </cell>
          <cell r="H1880" t="str">
            <v>ПСК4</v>
          </cell>
          <cell r="I1880">
            <v>12615</v>
          </cell>
        </row>
        <row r="1881">
          <cell r="A1881" t="str">
            <v>22.1.D29</v>
          </cell>
          <cell r="B1881" t="str">
            <v>A27.30.118</v>
          </cell>
          <cell r="C1881" t="str">
            <v>Комплексная генетическая диагностика синдрома поликистоза яичников (СПКЯ), 6 показателей</v>
          </cell>
          <cell r="D1881" t="str">
            <v>56, 12</v>
          </cell>
          <cell r="E1881" t="str">
            <v>кач.</v>
          </cell>
          <cell r="F1881">
            <v>13</v>
          </cell>
          <cell r="G1881" t="str">
            <v>Кровь с ЭДТА</v>
          </cell>
          <cell r="H1881" t="str">
            <v>ПСК4</v>
          </cell>
          <cell r="I1881">
            <v>8685</v>
          </cell>
        </row>
        <row r="1882">
          <cell r="A1882" t="str">
            <v>22.1.D31</v>
          </cell>
          <cell r="B1882" t="str">
            <v>A27.05.036.001</v>
          </cell>
          <cell r="C1882" t="str">
            <v>Диагностика CFTR-ассоциированных заболеваний: бесплодие, панкреатит, муковисцидоз (38 аберраций гена CFTR)</v>
          </cell>
          <cell r="D1882" t="str">
            <v>12, 56</v>
          </cell>
          <cell r="E1882" t="str">
            <v>кач.</v>
          </cell>
          <cell r="F1882">
            <v>12</v>
          </cell>
          <cell r="G1882" t="str">
            <v>Кровь с ЭДТА</v>
          </cell>
          <cell r="H1882" t="str">
            <v>ПСК4</v>
          </cell>
          <cell r="I1882">
            <v>16370</v>
          </cell>
        </row>
        <row r="1883">
          <cell r="A1883" t="str">
            <v>22.4.D1.202</v>
          </cell>
          <cell r="B1883" t="str">
            <v>A27.05.022.001</v>
          </cell>
          <cell r="C1883" t="str">
            <v>Выявление микроделеций в факторе азооспермии AZF (локусы A, B, C)</v>
          </cell>
          <cell r="D1883" t="str">
            <v>12, 56</v>
          </cell>
          <cell r="E1883" t="str">
            <v>кач.</v>
          </cell>
          <cell r="F1883">
            <v>9</v>
          </cell>
          <cell r="G1883" t="str">
            <v>Кровь с ЭДТА</v>
          </cell>
          <cell r="H1883" t="str">
            <v>ПСК4</v>
          </cell>
          <cell r="I1883">
            <v>4725</v>
          </cell>
        </row>
        <row r="1884">
          <cell r="A1884" t="str">
            <v>22.13.A1</v>
          </cell>
          <cell r="B1884" t="str">
            <v>A27.30.483</v>
          </cell>
          <cell r="C1884" t="str">
            <v>Скрининг на наследственные заболевания при планировании беременности (гетерозиготное носительство у родителей мутаций в генах GJB2, SMN1, PAH, CFTR)</v>
          </cell>
          <cell r="D1884" t="str">
            <v>56, 12</v>
          </cell>
          <cell r="E1884" t="str">
            <v>кач.</v>
          </cell>
          <cell r="F1884">
            <v>13</v>
          </cell>
          <cell r="G1884" t="str">
            <v>Кровь с ЭДТА</v>
          </cell>
          <cell r="H1884" t="str">
            <v>ПСК4</v>
          </cell>
          <cell r="I1884">
            <v>6260</v>
          </cell>
        </row>
        <row r="1885">
          <cell r="A1885" t="str">
            <v>22.1.D34</v>
          </cell>
          <cell r="B1885" t="str">
            <v>A27.30.119</v>
          </cell>
          <cell r="C1885" t="str">
            <v>Генетическая диагностика первичной яичниковой недостаточности (ген FMR1)</v>
          </cell>
          <cell r="D1885" t="str">
            <v>56, 12</v>
          </cell>
          <cell r="E1885" t="str">
            <v>кач.</v>
          </cell>
          <cell r="F1885">
            <v>12</v>
          </cell>
          <cell r="G1885" t="str">
            <v>Кровь с ЭДТА</v>
          </cell>
          <cell r="H1885" t="str">
            <v>ПСК4</v>
          </cell>
          <cell r="I1885">
            <v>6760</v>
          </cell>
        </row>
        <row r="1886">
          <cell r="A1886" t="str">
            <v>22.2.D1.202</v>
          </cell>
          <cell r="B1886" t="str">
            <v>A27.05.045.001</v>
          </cell>
          <cell r="C1886" t="str">
            <v>Генетически обусловленная чувствительность к варфарину (VKORC1, CYP2C9, CYP4F2 - 4 точки)</v>
          </cell>
          <cell r="D1886">
            <v>12</v>
          </cell>
          <cell r="E1886" t="str">
            <v>текст</v>
          </cell>
          <cell r="F1886">
            <v>4</v>
          </cell>
          <cell r="G1886" t="str">
            <v>Кровь с ЭДТА</v>
          </cell>
          <cell r="H1886" t="str">
            <v>ПСК4</v>
          </cell>
          <cell r="I1886">
            <v>3315</v>
          </cell>
        </row>
        <row r="1887">
          <cell r="A1887" t="str">
            <v>22.1.D26</v>
          </cell>
          <cell r="B1887" t="str">
            <v>A27.05.045.002</v>
          </cell>
          <cell r="C1887" t="str">
            <v>Оценка влияния генов CYP2D6 и CYP2C19 на метаболизм антидепрессантов ингибиторов обратного захвата серотонина/норадреналина – эсциталопрам, циталопрам, сертралин, флювоксамин, пароксетин, венлафаксин (слюна)</v>
          </cell>
          <cell r="D1887">
            <v>12</v>
          </cell>
          <cell r="E1887" t="str">
            <v>кач.</v>
          </cell>
          <cell r="F1887">
            <v>12</v>
          </cell>
          <cell r="G1887" t="str">
            <v>Слюна</v>
          </cell>
          <cell r="H1887" t="str">
            <v>СК-СЛЮНА</v>
          </cell>
          <cell r="I1887">
            <v>8080</v>
          </cell>
        </row>
        <row r="1888">
          <cell r="A1888" t="str">
            <v>50.0.H116.202</v>
          </cell>
          <cell r="B1888" t="str">
            <v>A27.30.120</v>
          </cell>
          <cell r="C1888" t="str">
            <v>Определение SNP в гене IL 28B человека (IL28B: C&gt;T (rs12979860) IL28B: T&gt;G (rs8099917))</v>
          </cell>
          <cell r="D1888">
            <v>12</v>
          </cell>
          <cell r="E1888" t="str">
            <v>текст</v>
          </cell>
          <cell r="F1888">
            <v>6</v>
          </cell>
          <cell r="G1888" t="str">
            <v>Кровь с ЭДТА</v>
          </cell>
          <cell r="H1888" t="str">
            <v>ПСК4</v>
          </cell>
          <cell r="I1888">
            <v>855</v>
          </cell>
        </row>
        <row r="1889">
          <cell r="A1889" t="str">
            <v>22.1.A26</v>
          </cell>
          <cell r="B1889" t="str">
            <v>A27.30.121</v>
          </cell>
          <cell r="C1889" t="str">
            <v>Диагностика при жировой болезни печени (ген PNPLA3)</v>
          </cell>
          <cell r="D1889" t="str">
            <v>12, 55</v>
          </cell>
          <cell r="E1889" t="str">
            <v>кач.</v>
          </cell>
          <cell r="F1889">
            <v>12</v>
          </cell>
          <cell r="G1889" t="str">
            <v>Кровь с ЭДТА</v>
          </cell>
          <cell r="H1889" t="str">
            <v>ПСК4</v>
          </cell>
          <cell r="I1889">
            <v>4485</v>
          </cell>
        </row>
        <row r="1890">
          <cell r="A1890" t="str">
            <v>22.1.D27</v>
          </cell>
          <cell r="B1890" t="str">
            <v>A27.05.009.001</v>
          </cell>
          <cell r="C1890" t="str">
            <v>Генодиагностика патологии печени (оценка мутаций в генах: HFE, ATP7B, PiZ/S А1АТ и PNPLA3)</v>
          </cell>
          <cell r="D1890" t="str">
            <v>55, 12</v>
          </cell>
          <cell r="E1890" t="str">
            <v>кач.</v>
          </cell>
          <cell r="F1890">
            <v>12</v>
          </cell>
          <cell r="G1890" t="str">
            <v>Кровь с ЭДТА</v>
          </cell>
          <cell r="H1890" t="str">
            <v>ПСК4</v>
          </cell>
          <cell r="I1890">
            <v>8510</v>
          </cell>
        </row>
        <row r="1891">
          <cell r="A1891" t="str">
            <v>50.0.H115.202</v>
          </cell>
          <cell r="B1891" t="str">
            <v>A27.05.010.002</v>
          </cell>
          <cell r="C1891" t="str">
            <v>Гемохроматоз, определение мутаций (HFE: 187C&gt;G (rs1799945) HFE: 845G&gt;A (rs1800562))</v>
          </cell>
          <cell r="D1891" t="str">
            <v>12, 55</v>
          </cell>
          <cell r="E1891" t="str">
            <v>текст</v>
          </cell>
          <cell r="F1891">
            <v>6</v>
          </cell>
          <cell r="G1891" t="str">
            <v>Кровь с ЭДТА</v>
          </cell>
          <cell r="H1891" t="str">
            <v>ПСК4</v>
          </cell>
          <cell r="I1891">
            <v>3160</v>
          </cell>
        </row>
        <row r="1892">
          <cell r="A1892" t="str">
            <v>22.1.A1.202</v>
          </cell>
          <cell r="B1892" t="str">
            <v>B03.032.003.001</v>
          </cell>
          <cell r="C1892" t="str">
            <v>Генетический тест на лактозную непереносимость: MCM6: -13910 T&gt;C</v>
          </cell>
          <cell r="D1892" t="str">
            <v>55, 12</v>
          </cell>
          <cell r="E1892" t="str">
            <v>текст</v>
          </cell>
          <cell r="F1892">
            <v>6</v>
          </cell>
          <cell r="G1892" t="str">
            <v>Кровь с ЭДТА</v>
          </cell>
          <cell r="H1892" t="str">
            <v>ПСК4</v>
          </cell>
          <cell r="I1892">
            <v>1500</v>
          </cell>
        </row>
        <row r="1893">
          <cell r="A1893" t="str">
            <v>22.1.D32</v>
          </cell>
          <cell r="B1893" t="str">
            <v>B03.032.003.002</v>
          </cell>
          <cell r="C1893" t="str">
            <v>Расширенная диагностика лактазной недостаточности (МСМ6: 13910 С&gt;T,  13907 С&gt;G, 13915 T&gt;G,14010 G&gt;С)</v>
          </cell>
          <cell r="D1893" t="str">
            <v>12, 55</v>
          </cell>
          <cell r="E1893" t="str">
            <v>кач.</v>
          </cell>
          <cell r="F1893">
            <v>12</v>
          </cell>
          <cell r="G1893" t="str">
            <v>Кровь с ЭДТА</v>
          </cell>
          <cell r="H1893" t="str">
            <v>ПСК4</v>
          </cell>
          <cell r="I1893">
            <v>2850</v>
          </cell>
        </row>
        <row r="1894">
          <cell r="A1894" t="str">
            <v>22.1.A16.202</v>
          </cell>
          <cell r="B1894" t="str">
            <v>A27.30.015</v>
          </cell>
          <cell r="C1894" t="str">
            <v>Диагностика синдрома Жильбера (мутация гена UGT1)</v>
          </cell>
          <cell r="D1894" t="str">
            <v>55, 12</v>
          </cell>
          <cell r="E1894" t="str">
            <v>кач.</v>
          </cell>
          <cell r="F1894">
            <v>6</v>
          </cell>
          <cell r="G1894" t="str">
            <v>Кровь с ЭДТА</v>
          </cell>
          <cell r="H1894" t="str">
            <v>ПСК4</v>
          </cell>
          <cell r="I1894">
            <v>3000</v>
          </cell>
        </row>
        <row r="1895">
          <cell r="A1895" t="str">
            <v>22.1.D35</v>
          </cell>
          <cell r="B1895" t="str">
            <v>B03.057.002.001</v>
          </cell>
          <cell r="C1895" t="str">
            <v>Генетическая диагностика наследственной формы панкреатита (гены PRSS1, SPINK1)</v>
          </cell>
          <cell r="D1895" t="str">
            <v>55, 12</v>
          </cell>
          <cell r="E1895" t="str">
            <v>кач.</v>
          </cell>
          <cell r="F1895">
            <v>12</v>
          </cell>
          <cell r="G1895" t="str">
            <v>Кровь с ЭДТА</v>
          </cell>
          <cell r="H1895" t="str">
            <v>ПСК4</v>
          </cell>
          <cell r="I1895">
            <v>4380</v>
          </cell>
        </row>
        <row r="1896">
          <cell r="A1896" t="str">
            <v>22.1.D36</v>
          </cell>
          <cell r="B1896" t="str">
            <v>A27.30.214</v>
          </cell>
          <cell r="C1896" t="str">
            <v>Расширенная генодиагностика синдрома Жильбера (TA-повторы и замены p.G71R, p.P229Q в гене UGT1A1)</v>
          </cell>
          <cell r="D1896">
            <v>12</v>
          </cell>
          <cell r="E1896" t="str">
            <v>кол.</v>
          </cell>
          <cell r="F1896">
            <v>12</v>
          </cell>
          <cell r="G1896" t="str">
            <v>Кровь с ЭДТА</v>
          </cell>
          <cell r="H1896" t="str">
            <v>ПСК4</v>
          </cell>
          <cell r="I1896">
            <v>5100</v>
          </cell>
        </row>
        <row r="1897">
          <cell r="A1897" t="str">
            <v>22.1.D19</v>
          </cell>
          <cell r="B1897" t="str">
            <v>A27.30.123</v>
          </cell>
          <cell r="C1897" t="str">
            <v>Выбери спорт. Скорость, сила, выносливость (венозная кровь; генетическая предрасположенность к занятиям различными видами спорта)</v>
          </cell>
          <cell r="D1897">
            <v>12</v>
          </cell>
          <cell r="E1897" t="str">
            <v>текст</v>
          </cell>
          <cell r="F1897">
            <v>11</v>
          </cell>
          <cell r="G1897" t="str">
            <v>Кровь с ЭДТА</v>
          </cell>
          <cell r="H1897" t="str">
            <v>ПСК4</v>
          </cell>
          <cell r="I1897">
            <v>6520</v>
          </cell>
        </row>
        <row r="1898">
          <cell r="A1898" t="str">
            <v>22.1.D18</v>
          </cell>
          <cell r="B1898" t="str">
            <v>A27.30.122</v>
          </cell>
          <cell r="C1898" t="str">
            <v>Идеальный вес. Диета и фитнес, 5 показателей (венозная кровь; генетические факторы индивидуальных особенностей обмена веществ)</v>
          </cell>
          <cell r="D1898" t="str">
            <v>12, 55</v>
          </cell>
          <cell r="E1898" t="str">
            <v>текст</v>
          </cell>
          <cell r="F1898">
            <v>11</v>
          </cell>
          <cell r="G1898" t="str">
            <v>Кровь с ЭДТА</v>
          </cell>
          <cell r="H1898" t="str">
            <v>ПСК4</v>
          </cell>
          <cell r="I1898">
            <v>2495</v>
          </cell>
        </row>
        <row r="1899">
          <cell r="C1899" t="str">
            <v>Исследование системы гистосовместимости</v>
          </cell>
        </row>
        <row r="1900">
          <cell r="A1900" t="str">
            <v>22.1.2.D1</v>
          </cell>
          <cell r="B1900" t="str">
            <v>A12.05.010.002</v>
          </cell>
          <cell r="C1900" t="str">
            <v>Раcширенное генотипирование HLA-B27 (болезнь Бехтерева)</v>
          </cell>
          <cell r="D1900">
            <v>12</v>
          </cell>
          <cell r="E1900" t="str">
            <v>кач.</v>
          </cell>
          <cell r="F1900">
            <v>13</v>
          </cell>
          <cell r="G1900" t="str">
            <v>Кровь с ЭДТА</v>
          </cell>
          <cell r="H1900" t="str">
            <v>ПСК4</v>
          </cell>
          <cell r="I1900">
            <v>5390</v>
          </cell>
        </row>
        <row r="1901">
          <cell r="A1901" t="str">
            <v>22.1.A25</v>
          </cell>
          <cell r="B1901" t="str">
            <v>A27.05.041.009</v>
          </cell>
          <cell r="C1901" t="str">
            <v>Генотипирование HLA-Cw6 при псориазе</v>
          </cell>
          <cell r="D1901">
            <v>12</v>
          </cell>
          <cell r="E1901" t="str">
            <v>кач.</v>
          </cell>
          <cell r="F1901">
            <v>12</v>
          </cell>
          <cell r="G1901" t="str">
            <v>Кровь с ЭДТА</v>
          </cell>
          <cell r="H1901" t="str">
            <v>ПСК4</v>
          </cell>
          <cell r="I1901">
            <v>4260</v>
          </cell>
        </row>
        <row r="1902">
          <cell r="A1902" t="str">
            <v>22.1.A143</v>
          </cell>
          <cell r="B1902" t="str">
            <v>A12.05.010.001</v>
          </cell>
          <cell r="C1902" t="str">
            <v>Антиген системы гистосовместимости HLA B51</v>
          </cell>
          <cell r="D1902">
            <v>12</v>
          </cell>
          <cell r="E1902" t="str">
            <v>кач.</v>
          </cell>
          <cell r="F1902">
            <v>12</v>
          </cell>
          <cell r="G1902" t="str">
            <v>Кровь с ЭДТА</v>
          </cell>
          <cell r="H1902" t="str">
            <v>ПСК4</v>
          </cell>
          <cell r="I1902">
            <v>3255</v>
          </cell>
        </row>
        <row r="1903">
          <cell r="A1903" t="str">
            <v>22.3.D4.202</v>
          </cell>
          <cell r="B1903" t="str">
            <v>A27.05.041.008</v>
          </cell>
          <cell r="C1903" t="str">
            <v>Типирование HLA DQ2/DQ8 при целиакии</v>
          </cell>
          <cell r="D1903">
            <v>12</v>
          </cell>
          <cell r="E1903" t="str">
            <v>кач.</v>
          </cell>
          <cell r="F1903">
            <v>10</v>
          </cell>
          <cell r="G1903" t="str">
            <v>Кровь с ЭДТА</v>
          </cell>
          <cell r="H1903" t="str">
            <v>ПСК4</v>
          </cell>
          <cell r="I1903">
            <v>5435</v>
          </cell>
        </row>
        <row r="1904">
          <cell r="A1904" t="str">
            <v>22.3.A4.202</v>
          </cell>
          <cell r="B1904" t="str">
            <v>A27.05.041.001</v>
          </cell>
          <cell r="C1904" t="str">
            <v>Антиген системы гистосовместимости HLA В27</v>
          </cell>
          <cell r="D1904">
            <v>12</v>
          </cell>
          <cell r="E1904" t="str">
            <v>кач.</v>
          </cell>
          <cell r="F1904">
            <v>6</v>
          </cell>
          <cell r="G1904" t="str">
            <v>Кровь с ЭДТА</v>
          </cell>
          <cell r="H1904" t="str">
            <v>ПСК4</v>
          </cell>
          <cell r="I1904">
            <v>1985</v>
          </cell>
        </row>
        <row r="1905">
          <cell r="A1905" t="str">
            <v>22.3.H1.202</v>
          </cell>
          <cell r="B1905" t="str">
            <v>A27.05.041.003</v>
          </cell>
          <cell r="C1905" t="str">
            <v>Антигены системы гистосовместимости HLA II класс, генотипирование (локусы DRB1, DQA1, DQB1)</v>
          </cell>
          <cell r="D1905">
            <v>12</v>
          </cell>
          <cell r="E1905" t="str">
            <v>кач.</v>
          </cell>
          <cell r="F1905">
            <v>10</v>
          </cell>
          <cell r="G1905" t="str">
            <v>Кровь с ЭДТА</v>
          </cell>
          <cell r="H1905" t="str">
            <v>ПСК4</v>
          </cell>
          <cell r="I1905">
            <v>6250</v>
          </cell>
        </row>
        <row r="1906">
          <cell r="A1906" t="str">
            <v>22.3.D3.202</v>
          </cell>
          <cell r="B1906" t="str">
            <v>A27.05.041.004</v>
          </cell>
          <cell r="C1906" t="str">
            <v>Комплекс «Генотипирование супружеской пары по антигенам гистосовместимости HLA II класса»</v>
          </cell>
          <cell r="D1906" t="str">
            <v>56, 12</v>
          </cell>
          <cell r="E1906" t="str">
            <v>кач.</v>
          </cell>
          <cell r="F1906">
            <v>10</v>
          </cell>
          <cell r="G1906" t="str">
            <v>Кровь с ЭДТА</v>
          </cell>
          <cell r="H1906" t="str">
            <v>ПСК4 + ПСК4</v>
          </cell>
          <cell r="I1906">
            <v>16220</v>
          </cell>
        </row>
        <row r="1907">
          <cell r="A1907" t="str">
            <v>22.3.A1.202</v>
          </cell>
          <cell r="B1907" t="str">
            <v>A27.05.041.005</v>
          </cell>
          <cell r="C1907" t="str">
            <v>Антигены системы гистосовместимости HLA II класс: локус DRB1</v>
          </cell>
          <cell r="D1907">
            <v>12</v>
          </cell>
          <cell r="E1907" t="str">
            <v>кач.</v>
          </cell>
          <cell r="F1907">
            <v>10</v>
          </cell>
          <cell r="G1907" t="str">
            <v>Кровь с ЭДТА</v>
          </cell>
          <cell r="H1907" t="str">
            <v>ПСК4</v>
          </cell>
          <cell r="I1907">
            <v>2120</v>
          </cell>
        </row>
        <row r="1908">
          <cell r="A1908" t="str">
            <v>22.3.A2.202</v>
          </cell>
          <cell r="B1908" t="str">
            <v>A27.05.041.006</v>
          </cell>
          <cell r="C1908" t="str">
            <v>Антигены системы гистосовместимости HLA II класс: локус DQA1</v>
          </cell>
          <cell r="D1908">
            <v>12</v>
          </cell>
          <cell r="E1908" t="str">
            <v>кач.</v>
          </cell>
          <cell r="F1908">
            <v>10</v>
          </cell>
          <cell r="G1908" t="str">
            <v>Кровь с ЭДТА</v>
          </cell>
          <cell r="H1908" t="str">
            <v>ПСК4</v>
          </cell>
          <cell r="I1908">
            <v>2120</v>
          </cell>
        </row>
        <row r="1909">
          <cell r="A1909" t="str">
            <v>22.3.A3.202</v>
          </cell>
          <cell r="B1909" t="str">
            <v>A27.05.041.007</v>
          </cell>
          <cell r="C1909" t="str">
            <v>Антигены системы гистосовместимости HLA II класс: локус DQB1</v>
          </cell>
          <cell r="D1909">
            <v>12</v>
          </cell>
          <cell r="E1909" t="str">
            <v>кач.</v>
          </cell>
          <cell r="F1909">
            <v>10</v>
          </cell>
          <cell r="G1909" t="str">
            <v>Кровь с ЭДТА</v>
          </cell>
          <cell r="H1909" t="str">
            <v>ПСК4</v>
          </cell>
          <cell r="I1909">
            <v>2120</v>
          </cell>
        </row>
        <row r="1910">
          <cell r="C1910" t="str">
            <v>Онкогематология</v>
          </cell>
        </row>
        <row r="1911">
          <cell r="A1911" t="str">
            <v>20.0.A2</v>
          </cell>
          <cell r="B1911" t="str">
            <v>A27.05.021.009</v>
          </cell>
          <cell r="C1911" t="str">
            <v>Определение мутации W515 в гене MPL</v>
          </cell>
          <cell r="D1911">
            <v>12</v>
          </cell>
          <cell r="E1911" t="str">
            <v>кач.</v>
          </cell>
          <cell r="F1911">
            <v>12</v>
          </cell>
          <cell r="G1911" t="str">
            <v>Кровь с ЭДТА, Костный мозг</v>
          </cell>
          <cell r="H1911" t="str">
            <v>ПСК4</v>
          </cell>
          <cell r="I1911">
            <v>5125</v>
          </cell>
        </row>
        <row r="1912">
          <cell r="A1912" t="str">
            <v>20.0.D2</v>
          </cell>
          <cell r="B1912" t="str">
            <v>A27.05.021.010</v>
          </cell>
          <cell r="C1912" t="str">
            <v>Определение мутаций 9 экзона гена CALR (del52, insTTGTC)</v>
          </cell>
          <cell r="D1912">
            <v>12</v>
          </cell>
          <cell r="E1912" t="str">
            <v>кач.</v>
          </cell>
          <cell r="F1912">
            <v>12</v>
          </cell>
          <cell r="G1912" t="str">
            <v>Костный мозг, Кровь с ЭДТА</v>
          </cell>
          <cell r="H1912" t="str">
            <v>ПСК4</v>
          </cell>
          <cell r="I1912">
            <v>5125</v>
          </cell>
        </row>
        <row r="1913">
          <cell r="A1913" t="str">
            <v>20.0.D3</v>
          </cell>
          <cell r="B1913" t="str">
            <v>A27.05.012.004</v>
          </cell>
          <cell r="C1913" t="str">
            <v>Определение мутаций (V617F в 14 экзоне гена Jak-2 киназа, W515 в гене MPL, 9 экзона гена CALR) при миелопролиферативных заболеваниях (МПЗ)</v>
          </cell>
          <cell r="D1913">
            <v>12</v>
          </cell>
          <cell r="E1913" t="str">
            <v>кач.</v>
          </cell>
          <cell r="F1913">
            <v>12</v>
          </cell>
          <cell r="G1913" t="str">
            <v>Кровь с ЭДТА, Костный мозг</v>
          </cell>
          <cell r="H1913" t="str">
            <v>ПСК4</v>
          </cell>
          <cell r="I1913">
            <v>10995</v>
          </cell>
        </row>
        <row r="1914">
          <cell r="A1914" t="str">
            <v>20.0.D4</v>
          </cell>
          <cell r="B1914" t="str">
            <v>A27.05.061.038</v>
          </cell>
          <cell r="C1914" t="str">
            <v>Определение мутации в 12 экзоне гена Jak-2 киназы, кач.</v>
          </cell>
          <cell r="D1914">
            <v>12</v>
          </cell>
          <cell r="E1914" t="str">
            <v>кач.</v>
          </cell>
          <cell r="F1914">
            <v>13</v>
          </cell>
          <cell r="G1914" t="str">
            <v>Кровь с ЭДТА</v>
          </cell>
          <cell r="H1914" t="str">
            <v>ПСК4</v>
          </cell>
          <cell r="I1914">
            <v>6120</v>
          </cell>
        </row>
        <row r="1915">
          <cell r="A1915" t="str">
            <v>1.1.A1.202</v>
          </cell>
          <cell r="B1915" t="str">
            <v>A27.30.090.002</v>
          </cell>
          <cell r="C1915" t="str">
            <v>PML-RARA тип bcr 1-2 – t(15;17), качест.</v>
          </cell>
          <cell r="D1915">
            <v>12</v>
          </cell>
          <cell r="E1915" t="str">
            <v>кач.</v>
          </cell>
          <cell r="F1915">
            <v>12</v>
          </cell>
          <cell r="G1915" t="str">
            <v>Кровь с ЭДТА, Костный мозг</v>
          </cell>
          <cell r="H1915" t="str">
            <v>ПСК4</v>
          </cell>
          <cell r="I1915">
            <v>3490</v>
          </cell>
        </row>
        <row r="1916">
          <cell r="A1916" t="str">
            <v>1.1.A2.202</v>
          </cell>
          <cell r="B1916" t="str">
            <v>A27.30.090.004</v>
          </cell>
          <cell r="C1916" t="str">
            <v>PML-RARA тип bcr 1-2 – t(15;17), колич.</v>
          </cell>
          <cell r="D1916">
            <v>12</v>
          </cell>
          <cell r="E1916" t="str">
            <v>кол.</v>
          </cell>
          <cell r="F1916">
            <v>12</v>
          </cell>
          <cell r="G1916" t="str">
            <v>Кровь с ЭДТА, Костный мозг</v>
          </cell>
          <cell r="H1916" t="str">
            <v>ПСК4</v>
          </cell>
          <cell r="I1916">
            <v>3690</v>
          </cell>
        </row>
        <row r="1917">
          <cell r="A1917" t="str">
            <v>1.1.A3.202</v>
          </cell>
          <cell r="B1917" t="str">
            <v>A27.30.090.003</v>
          </cell>
          <cell r="C1917" t="str">
            <v>PML-RARA тип bcr 3 – t(15;17), качест.</v>
          </cell>
          <cell r="D1917">
            <v>12</v>
          </cell>
          <cell r="E1917" t="str">
            <v>кач.</v>
          </cell>
          <cell r="F1917">
            <v>12</v>
          </cell>
          <cell r="G1917" t="str">
            <v>Кровь с ЭДТА, Костный мозг</v>
          </cell>
          <cell r="H1917" t="str">
            <v>ПСК4</v>
          </cell>
          <cell r="I1917">
            <v>3490</v>
          </cell>
        </row>
        <row r="1918">
          <cell r="A1918" t="str">
            <v>20.0.D1</v>
          </cell>
          <cell r="B1918" t="str">
            <v>A27.05.017.005</v>
          </cell>
          <cell r="C1918" t="str">
            <v>BCR-ABLp210 t(9;22), кач. (b2a2/b3a2 суммарно)</v>
          </cell>
          <cell r="D1918">
            <v>12</v>
          </cell>
          <cell r="E1918" t="str">
            <v>кач.</v>
          </cell>
          <cell r="F1918">
            <v>12</v>
          </cell>
          <cell r="G1918" t="str">
            <v>Кровь с ЭДТА, Костный мозг</v>
          </cell>
          <cell r="H1918" t="str">
            <v>ПСК4</v>
          </cell>
          <cell r="I1918">
            <v>3490</v>
          </cell>
        </row>
        <row r="1919">
          <cell r="A1919" t="str">
            <v>20.0.A1</v>
          </cell>
          <cell r="B1919" t="str">
            <v>A27.05.017.004</v>
          </cell>
          <cell r="C1919" t="str">
            <v>BCR-ABL p210 t(9;22) кол. (b2a2/b3a2 суммарно)</v>
          </cell>
          <cell r="D1919">
            <v>12</v>
          </cell>
          <cell r="E1919" t="str">
            <v>кол.</v>
          </cell>
          <cell r="F1919">
            <v>12</v>
          </cell>
          <cell r="G1919" t="str">
            <v>Костный мозг, Кровь с ЭДТА</v>
          </cell>
          <cell r="H1919" t="str">
            <v>ПСК4</v>
          </cell>
          <cell r="I1919">
            <v>3690</v>
          </cell>
        </row>
        <row r="1920">
          <cell r="A1920" t="str">
            <v>20.0.A3</v>
          </cell>
          <cell r="B1920" t="str">
            <v>A27.30.070.001</v>
          </cell>
          <cell r="C1920" t="str">
            <v>BCR-ABLp230 t(9;22), кол.</v>
          </cell>
          <cell r="D1920">
            <v>12</v>
          </cell>
          <cell r="E1920" t="str">
            <v>кол.</v>
          </cell>
          <cell r="F1920">
            <v>12</v>
          </cell>
          <cell r="G1920" t="str">
            <v>Кровь с ЭДТА, Костный мозг</v>
          </cell>
          <cell r="H1920" t="str">
            <v>ПСК4</v>
          </cell>
          <cell r="I1920">
            <v>8050</v>
          </cell>
        </row>
        <row r="1921">
          <cell r="A1921" t="str">
            <v>1.1.A11.202</v>
          </cell>
          <cell r="B1921" t="str">
            <v>A27.30.070.002</v>
          </cell>
          <cell r="C1921" t="str">
            <v>BCR-ABL p190 – t(9;22), качест.</v>
          </cell>
          <cell r="D1921">
            <v>12</v>
          </cell>
          <cell r="E1921" t="str">
            <v>кач.</v>
          </cell>
          <cell r="F1921">
            <v>12</v>
          </cell>
          <cell r="G1921" t="str">
            <v>Костный мозг, Кровь с ЭДТА</v>
          </cell>
          <cell r="H1921" t="str">
            <v>ПСК4</v>
          </cell>
          <cell r="I1921">
            <v>3490</v>
          </cell>
        </row>
        <row r="1922">
          <cell r="A1922" t="str">
            <v>1.1.A12.202</v>
          </cell>
          <cell r="B1922" t="str">
            <v>A27.05.017.006</v>
          </cell>
          <cell r="C1922" t="str">
            <v>BCR-ABL p190 – t(9;22), колич.</v>
          </cell>
          <cell r="D1922">
            <v>12</v>
          </cell>
          <cell r="E1922" t="str">
            <v>кол.</v>
          </cell>
          <cell r="F1922">
            <v>12</v>
          </cell>
          <cell r="G1922" t="str">
            <v>Кровь с ЭДТА, Костный мозг</v>
          </cell>
          <cell r="H1922" t="str">
            <v>ПСК4</v>
          </cell>
          <cell r="I1922">
            <v>3690</v>
          </cell>
        </row>
        <row r="1923">
          <cell r="A1923" t="str">
            <v>1.1.A14.202</v>
          </cell>
          <cell r="B1923" t="str">
            <v>A27.30.153</v>
          </cell>
          <cell r="C1923" t="str">
            <v>AML1-ETO – t(8;21), кач.</v>
          </cell>
          <cell r="D1923">
            <v>12</v>
          </cell>
          <cell r="E1923" t="str">
            <v>кач.</v>
          </cell>
          <cell r="F1923">
            <v>12</v>
          </cell>
          <cell r="G1923" t="str">
            <v>Костный мозг, Кровь с ЭДТА</v>
          </cell>
          <cell r="H1923" t="str">
            <v>ПСК4</v>
          </cell>
          <cell r="I1923">
            <v>6010</v>
          </cell>
        </row>
        <row r="1924">
          <cell r="A1924" t="str">
            <v>1.1.A34.202</v>
          </cell>
          <cell r="B1924" t="str">
            <v>A27.05.012.006</v>
          </cell>
          <cell r="C1924" t="str">
            <v>Определение мутации V617F в 14 экзоне гена Jak-2 киназы, кач.</v>
          </cell>
          <cell r="D1924">
            <v>12</v>
          </cell>
          <cell r="E1924" t="str">
            <v>кач.</v>
          </cell>
          <cell r="F1924">
            <v>12</v>
          </cell>
          <cell r="G1924" t="str">
            <v>Костный мозг, Кровь с ЭДТА</v>
          </cell>
          <cell r="H1924" t="str">
            <v>ПСК4</v>
          </cell>
          <cell r="I1924">
            <v>2685</v>
          </cell>
        </row>
        <row r="1925">
          <cell r="A1925" t="str">
            <v>1.1.A35.202</v>
          </cell>
          <cell r="B1925" t="str">
            <v>A27.05.012.001</v>
          </cell>
          <cell r="C1925" t="str">
            <v>Определение мутации V617F в 14 экзоне гена Jak-2 киназы, колич.</v>
          </cell>
          <cell r="D1925">
            <v>12</v>
          </cell>
          <cell r="E1925" t="str">
            <v>кол.</v>
          </cell>
          <cell r="F1925">
            <v>12</v>
          </cell>
          <cell r="G1925" t="str">
            <v>Костный мозг, Кровь с ЭДТА</v>
          </cell>
          <cell r="H1925" t="str">
            <v>ПСК4</v>
          </cell>
          <cell r="I1925">
            <v>3220</v>
          </cell>
        </row>
        <row r="1926">
          <cell r="C1926" t="str">
            <v>Кариотипы</v>
          </cell>
        </row>
        <row r="1927">
          <cell r="A1927" t="str">
            <v>22.6.A2.204</v>
          </cell>
          <cell r="B1927" t="str">
            <v>B03.019.001.001</v>
          </cell>
          <cell r="C1927" t="str">
            <v>Цитогенетическое исследование клеток костного мозга (кариотип)</v>
          </cell>
          <cell r="D1927">
            <v>12</v>
          </cell>
          <cell r="E1927" t="str">
            <v>кач.</v>
          </cell>
          <cell r="F1927">
            <v>15</v>
          </cell>
          <cell r="G1927" t="str">
            <v>Костный мозг</v>
          </cell>
          <cell r="H1927" t="str">
            <v>ПЗК</v>
          </cell>
          <cell r="I1927">
            <v>13190</v>
          </cell>
        </row>
        <row r="1928">
          <cell r="A1928" t="str">
            <v>22.6.A1.204</v>
          </cell>
          <cell r="B1928" t="str">
            <v>A12.05.013.066</v>
          </cell>
          <cell r="C1928" t="str">
            <v>Кариотипирование (количественные и структурные аномалии хромосом) с фотографией хромосом</v>
          </cell>
          <cell r="D1928" t="str">
            <v>56, 12</v>
          </cell>
          <cell r="E1928" t="str">
            <v>кач.</v>
          </cell>
          <cell r="F1928">
            <v>15</v>
          </cell>
          <cell r="G1928" t="str">
            <v>Кровь с гепарином</v>
          </cell>
          <cell r="H1928" t="str">
            <v>ПЗК</v>
          </cell>
          <cell r="I1928">
            <v>7560</v>
          </cell>
        </row>
        <row r="1929">
          <cell r="A1929" t="str">
            <v>22.6.A3.204</v>
          </cell>
          <cell r="B1929" t="str">
            <v>A08.30.029.003</v>
          </cell>
          <cell r="C1929" t="str">
            <v>Кариотип с аберрациями (при воздействии мутагенных факторов и онкогематологических заболеваниях)</v>
          </cell>
          <cell r="D1929">
            <v>12</v>
          </cell>
          <cell r="E1929" t="str">
            <v>кач.</v>
          </cell>
          <cell r="F1929">
            <v>31</v>
          </cell>
          <cell r="G1929" t="str">
            <v>Кровь с гепарином</v>
          </cell>
          <cell r="H1929" t="str">
            <v>ПЗК</v>
          </cell>
          <cell r="I1929">
            <v>7860</v>
          </cell>
        </row>
        <row r="1930">
          <cell r="A1930" t="str">
            <v>22.6.D1</v>
          </cell>
          <cell r="B1930" t="str">
            <v>A08.30.029.004</v>
          </cell>
          <cell r="C1930" t="str">
            <v>Кариотипирование (количественные и структурные аномалии хромосом)</v>
          </cell>
          <cell r="D1930">
            <v>12</v>
          </cell>
          <cell r="E1930" t="str">
            <v>кач.</v>
          </cell>
          <cell r="F1930">
            <v>15</v>
          </cell>
          <cell r="G1930" t="str">
            <v>Кровь с гепарином</v>
          </cell>
          <cell r="H1930" t="str">
            <v>ПЗК</v>
          </cell>
          <cell r="I1930">
            <v>7255</v>
          </cell>
        </row>
        <row r="1931">
          <cell r="C1931" t="str">
            <v>Хромосомный матричный анализ</v>
          </cell>
        </row>
        <row r="1932">
          <cell r="A1932" t="str">
            <v>22.6.A5</v>
          </cell>
          <cell r="B1932" t="str">
            <v>A08.30.029.005</v>
          </cell>
          <cell r="C1932" t="str">
            <v>Молекулярное кариотипирование материала абортуса (хромосомный микроматричный анализ, Оптима)</v>
          </cell>
          <cell r="D1932" t="str">
            <v>12Б</v>
          </cell>
          <cell r="E1932" t="str">
            <v>кач.</v>
          </cell>
          <cell r="F1932">
            <v>19</v>
          </cell>
          <cell r="G1932" t="str">
            <v>Ворсины хориона, ткани плода в стерильном растворе</v>
          </cell>
          <cell r="H1932" t="str">
            <v>СК</v>
          </cell>
          <cell r="I1932">
            <v>13157</v>
          </cell>
        </row>
        <row r="1933">
          <cell r="A1933" t="str">
            <v>22.6.A10</v>
          </cell>
          <cell r="B1933" t="str">
            <v>A12.05.013.067</v>
          </cell>
          <cell r="C1933" t="str">
            <v>ХМА пренатальный (амниотическая жидкость/ворсины хориона/пуповинная кровь с ЭДТА; выявление хромосомной патологии: анеуплоидии, делеции, дупликации)</v>
          </cell>
          <cell r="D1933" t="str">
            <v>12Б</v>
          </cell>
          <cell r="E1933" t="str">
            <v>кач.</v>
          </cell>
          <cell r="F1933">
            <v>15</v>
          </cell>
          <cell r="G1933" t="str">
            <v>Ворсины хориона, ткани плода в стерильном растворе, Пуповинная кровь с ЭДТА, Амниотическая жидкость</v>
          </cell>
          <cell r="H1933" t="str">
            <v>СК,ПСК4</v>
          </cell>
          <cell r="I1933">
            <v>18736</v>
          </cell>
        </row>
        <row r="1934">
          <cell r="A1934" t="str">
            <v>22.6.A7</v>
          </cell>
          <cell r="B1934" t="str">
            <v>A12.05.013.001</v>
          </cell>
          <cell r="C1934" t="str">
            <v>ХМА - стандартный (венозная кровь, ворсины хориона; разрешение от 200000 пар нуклеотидов)</v>
          </cell>
          <cell r="D1934" t="str">
            <v>12Б</v>
          </cell>
          <cell r="E1934" t="str">
            <v>кач.</v>
          </cell>
          <cell r="F1934">
            <v>55</v>
          </cell>
          <cell r="G1934" t="str">
            <v>Ворсины хориона, ткани плода в стерильном растворе, Кровь с ЭДТА</v>
          </cell>
          <cell r="H1934" t="str">
            <v>СК,ПСК4</v>
          </cell>
          <cell r="I1934">
            <v>20525</v>
          </cell>
        </row>
        <row r="1935">
          <cell r="A1935" t="str">
            <v>22.6.A13</v>
          </cell>
          <cell r="B1935" t="str">
            <v>A12.05.013.002</v>
          </cell>
          <cell r="C1935" t="str">
            <v>ХМА экзонного уровня (венозная кровь)</v>
          </cell>
          <cell r="D1935" t="str">
            <v>12Б</v>
          </cell>
          <cell r="E1935" t="str">
            <v>кач.</v>
          </cell>
          <cell r="F1935">
            <v>55</v>
          </cell>
          <cell r="G1935" t="str">
            <v>Кровь с ЭДТА</v>
          </cell>
          <cell r="H1935" t="str">
            <v>ПСК4</v>
          </cell>
          <cell r="I1935">
            <v>35262</v>
          </cell>
        </row>
        <row r="1936">
          <cell r="C1936" t="str">
            <v>Цитогенетические исследования методом FISH</v>
          </cell>
        </row>
        <row r="1937">
          <cell r="A1937" t="str">
            <v>22.6.A4.204</v>
          </cell>
          <cell r="B1937" t="str">
            <v>A12.05.013.070</v>
          </cell>
          <cell r="C1937" t="str">
            <v>Цитогенетическое исследование клеток костного мозга методом FISH (1 зонд)</v>
          </cell>
          <cell r="D1937">
            <v>12</v>
          </cell>
          <cell r="E1937" t="str">
            <v>кол.</v>
          </cell>
          <cell r="F1937">
            <v>11</v>
          </cell>
          <cell r="G1937" t="str">
            <v>Костный мозг</v>
          </cell>
          <cell r="H1937" t="str">
            <v>ПЗК</v>
          </cell>
          <cell r="I1937">
            <v>16790</v>
          </cell>
        </row>
        <row r="1938">
          <cell r="A1938" t="str">
            <v>22.6.A14</v>
          </cell>
          <cell r="B1938" t="str">
            <v>B03.019.001.005</v>
          </cell>
          <cell r="C1938" t="str">
            <v>Цитогенетическое исследование клеток костного мозга методом FISH (2 зонда)</v>
          </cell>
          <cell r="D1938" t="str">
            <v>12, 21</v>
          </cell>
          <cell r="E1938" t="str">
            <v>кол.</v>
          </cell>
          <cell r="F1938">
            <v>11</v>
          </cell>
          <cell r="G1938" t="str">
            <v>Костный мозг</v>
          </cell>
          <cell r="H1938" t="str">
            <v>ПЗК</v>
          </cell>
          <cell r="I1938">
            <v>33580</v>
          </cell>
        </row>
        <row r="1939">
          <cell r="A1939" t="str">
            <v>22.6.A15</v>
          </cell>
          <cell r="B1939" t="str">
            <v>B03.019.001.006</v>
          </cell>
          <cell r="C1939" t="str">
            <v>Цитогенетическое исследование клеток костного мозга методом FISH (3 зонда)</v>
          </cell>
          <cell r="D1939">
            <v>12</v>
          </cell>
          <cell r="E1939" t="str">
            <v>кол.</v>
          </cell>
          <cell r="F1939">
            <v>11</v>
          </cell>
          <cell r="G1939" t="str">
            <v>Костный мозг</v>
          </cell>
          <cell r="H1939" t="str">
            <v>ПЗК</v>
          </cell>
          <cell r="I1939">
            <v>50370</v>
          </cell>
        </row>
        <row r="1940">
          <cell r="C1940" t="str">
            <v>Установление родства</v>
          </cell>
        </row>
        <row r="1941">
          <cell r="A1941" t="str">
            <v>22.7.A1.119</v>
          </cell>
          <cell r="B1941" t="str">
            <v>B03.045.030.001</v>
          </cell>
          <cell r="C1941" t="str">
            <v>*Установление отцовства - дуэт (25 маркеров), (предполагаемый отец, ребенок)</v>
          </cell>
          <cell r="D1941">
            <v>30</v>
          </cell>
          <cell r="E1941" t="str">
            <v>кач.</v>
          </cell>
          <cell r="F1941">
            <v>17</v>
          </cell>
          <cell r="G1941" t="str">
            <v>Буккальный эпителий</v>
          </cell>
          <cell r="H1941" t="str">
            <v>КОР</v>
          </cell>
          <cell r="I1941">
            <v>14475</v>
          </cell>
        </row>
        <row r="1942">
          <cell r="A1942" t="str">
            <v>22.7.A2.119</v>
          </cell>
          <cell r="B1942" t="str">
            <v>B03.045.030.003</v>
          </cell>
          <cell r="C1942" t="str">
            <v>*Установление отцовства - трио (25 маркеров), (предполагаемый отец, ребенок, биологическая мать)</v>
          </cell>
          <cell r="D1942">
            <v>30</v>
          </cell>
          <cell r="E1942" t="str">
            <v>кач.</v>
          </cell>
          <cell r="F1942">
            <v>17</v>
          </cell>
          <cell r="G1942" t="str">
            <v>Буккальный эпителий</v>
          </cell>
          <cell r="H1942" t="str">
            <v>КОР</v>
          </cell>
          <cell r="I1942">
            <v>15960</v>
          </cell>
        </row>
        <row r="1943">
          <cell r="A1943" t="str">
            <v>22.7.A3.119</v>
          </cell>
          <cell r="B1943" t="str">
            <v>B03.045.030.002</v>
          </cell>
          <cell r="C1943" t="str">
            <v>*Установление материнства - дуэт (25 маркеров), (предполагаемая мать, ребенок)</v>
          </cell>
          <cell r="D1943">
            <v>30</v>
          </cell>
          <cell r="E1943" t="str">
            <v>кач.</v>
          </cell>
          <cell r="F1943">
            <v>17</v>
          </cell>
          <cell r="G1943" t="str">
            <v>Буккальный эпителий</v>
          </cell>
          <cell r="H1943" t="str">
            <v>КОР</v>
          </cell>
          <cell r="I1943">
            <v>14475</v>
          </cell>
        </row>
        <row r="1944">
          <cell r="A1944" t="str">
            <v>22.7.A4.119</v>
          </cell>
          <cell r="B1944" t="str">
            <v>B03.045.030.004</v>
          </cell>
          <cell r="C1944" t="str">
            <v>*Установление материнства - трио (25 маркеров), (предполагаемая мать, ребенок, биологический отец)</v>
          </cell>
          <cell r="D1944">
            <v>30</v>
          </cell>
          <cell r="E1944" t="str">
            <v>кач.</v>
          </cell>
          <cell r="F1944">
            <v>17</v>
          </cell>
          <cell r="G1944" t="str">
            <v>Буккальный эпителий</v>
          </cell>
          <cell r="H1944" t="str">
            <v>КОР</v>
          </cell>
          <cell r="I1944">
            <v>15960</v>
          </cell>
        </row>
        <row r="1945">
          <cell r="A1945" t="str">
            <v>22.7.A6.119</v>
          </cell>
          <cell r="B1945" t="str">
            <v>B03.045.038.001</v>
          </cell>
          <cell r="C1945" t="str">
            <v>Универсальный тест на установление родства: дедушка/бабушка - внук/внучка, дядя/тетя - племянник/племянница, родные/сводные братья/сестры (2 участника, до 40 маркеров ДНК или половых хромосом)</v>
          </cell>
          <cell r="D1945">
            <v>30</v>
          </cell>
          <cell r="E1945" t="str">
            <v>кач.</v>
          </cell>
          <cell r="F1945">
            <v>19</v>
          </cell>
          <cell r="G1945" t="str">
            <v>Буккальный эпителий</v>
          </cell>
          <cell r="H1945" t="str">
            <v>КОР</v>
          </cell>
          <cell r="I1945">
            <v>16155</v>
          </cell>
        </row>
        <row r="1946">
          <cell r="A1946" t="str">
            <v>22.7.A7.119</v>
          </cell>
          <cell r="B1946" t="str">
            <v>B03.045.038.004</v>
          </cell>
          <cell r="C1946" t="str">
            <v>Дополнительный участник № 1 (расчет вероятности родства, 25 маркеров)</v>
          </cell>
          <cell r="D1946">
            <v>30</v>
          </cell>
          <cell r="E1946" t="str">
            <v>кач.</v>
          </cell>
          <cell r="F1946">
            <v>19</v>
          </cell>
          <cell r="G1946" t="str">
            <v>Буккальный эпителий</v>
          </cell>
          <cell r="H1946" t="str">
            <v>КОР</v>
          </cell>
          <cell r="I1946">
            <v>5110</v>
          </cell>
        </row>
        <row r="1947">
          <cell r="A1947" t="str">
            <v>22.7.A8.119</v>
          </cell>
          <cell r="B1947" t="str">
            <v>B03.045.038.002</v>
          </cell>
          <cell r="C1947" t="str">
            <v>Дополнительный участник № 2 (расчет вероятности родства, 25 маркеров)</v>
          </cell>
          <cell r="D1947">
            <v>30</v>
          </cell>
          <cell r="E1947" t="str">
            <v>кач.</v>
          </cell>
          <cell r="F1947">
            <v>19</v>
          </cell>
          <cell r="G1947" t="str">
            <v>Буккальный эпителий</v>
          </cell>
          <cell r="H1947" t="str">
            <v>КОР</v>
          </cell>
          <cell r="I1947">
            <v>5110</v>
          </cell>
        </row>
        <row r="1948">
          <cell r="A1948" t="str">
            <v>22.7.A9.119</v>
          </cell>
          <cell r="B1948" t="str">
            <v>B03.045.038.003</v>
          </cell>
          <cell r="C1948" t="str">
            <v>Дополнительный участник № 3 (расчет вероятности родства, 25 маркеров)</v>
          </cell>
          <cell r="D1948">
            <v>30</v>
          </cell>
          <cell r="E1948" t="str">
            <v>кач.</v>
          </cell>
          <cell r="F1948">
            <v>19</v>
          </cell>
          <cell r="G1948" t="str">
            <v>Буккальный эпителий</v>
          </cell>
          <cell r="H1948" t="str">
            <v>КОР</v>
          </cell>
          <cell r="I1948">
            <v>5110</v>
          </cell>
        </row>
        <row r="1949">
          <cell r="A1949" t="str">
            <v>22.7.A10</v>
          </cell>
          <cell r="B1949" t="str">
            <v>B03.045.030</v>
          </cell>
          <cell r="C1949" t="str">
            <v>Дубликат заключения - Установление родства</v>
          </cell>
          <cell r="D1949">
            <v>30</v>
          </cell>
          <cell r="E1949" t="str">
            <v>кач.</v>
          </cell>
          <cell r="F1949">
            <v>10</v>
          </cell>
          <cell r="G1949" t="str">
            <v>Буккальный эпителий</v>
          </cell>
          <cell r="H1949" t="str">
            <v>КОР</v>
          </cell>
          <cell r="I1949">
            <v>375</v>
          </cell>
        </row>
        <row r="1950">
          <cell r="A1950" t="str">
            <v>*</v>
          </cell>
          <cell r="C1950" t="str">
            <v>*Результаты анализа не имеют юридической силы и не могут быть использованы как доказательства в суде</v>
          </cell>
          <cell r="G1950" t="str">
            <v>Кровь с ЭДТА</v>
          </cell>
        </row>
        <row r="1951">
          <cell r="C1951" t="str">
            <v>Онкогенетика</v>
          </cell>
        </row>
        <row r="1952">
          <cell r="A1952" t="str">
            <v>22.8.D4</v>
          </cell>
          <cell r="B1952" t="str">
            <v>A27.30.016.001</v>
          </cell>
          <cell r="C1952" t="str">
            <v>Определение мутаций в гене EGFR, кровь (жидкостная биопсия)</v>
          </cell>
          <cell r="D1952" t="str">
            <v>12A</v>
          </cell>
          <cell r="E1952" t="str">
            <v>кач.</v>
          </cell>
          <cell r="F1952">
            <v>22</v>
          </cell>
          <cell r="G1952" t="str">
            <v>Кровь венозная</v>
          </cell>
          <cell r="H1952" t="str">
            <v>ППК</v>
          </cell>
          <cell r="I1952">
            <v>24841</v>
          </cell>
        </row>
        <row r="1953">
          <cell r="A1953" t="str">
            <v>22.6.A9</v>
          </cell>
          <cell r="B1953" t="str">
            <v>A12.05.013.003</v>
          </cell>
          <cell r="C1953" t="str">
            <v>ХМА опухолевой ткани, Онкоскан (опухолевая ткань; разрешение от 300000 пар нуклеотидов)</v>
          </cell>
          <cell r="D1953" t="str">
            <v>12Б</v>
          </cell>
          <cell r="E1953" t="str">
            <v>кач.</v>
          </cell>
          <cell r="F1953">
            <v>55</v>
          </cell>
          <cell r="G1953" t="str">
            <v>Биопсийный/операционный материал</v>
          </cell>
          <cell r="H1953" t="str">
            <v>ПБ + ПС</v>
          </cell>
          <cell r="I1953">
            <v>59999</v>
          </cell>
        </row>
        <row r="1954">
          <cell r="A1954" t="str">
            <v>22.9.A8</v>
          </cell>
          <cell r="B1954" t="str">
            <v>A27.30.016.010</v>
          </cell>
          <cell r="C1954" t="str">
            <v>"Рак легких, базовая панель" (опухолевая ткань; мутации в генах EGFR, KRAS, NRAS, BRAF)</v>
          </cell>
          <cell r="D1954" t="str">
            <v>12A</v>
          </cell>
          <cell r="E1954" t="str">
            <v>кач.</v>
          </cell>
          <cell r="F1954">
            <v>13</v>
          </cell>
          <cell r="G1954" t="str">
            <v>Биопсийный/операционный материал</v>
          </cell>
          <cell r="H1954" t="str">
            <v>ПС + ПБ</v>
          </cell>
          <cell r="I1954">
            <v>17578</v>
          </cell>
        </row>
        <row r="1955">
          <cell r="A1955" t="str">
            <v>22.9.A5</v>
          </cell>
          <cell r="B1955" t="str">
            <v>A08.09.002.005</v>
          </cell>
          <cell r="C1955" t="str">
            <v>Жидкостная биопсия при раке легкого, базовая (венозная кровь; мутации в генах EGFR, KRAS, NRAS, BRAF)</v>
          </cell>
          <cell r="D1955" t="str">
            <v>12A</v>
          </cell>
          <cell r="E1955" t="str">
            <v>кач.</v>
          </cell>
          <cell r="F1955">
            <v>22</v>
          </cell>
          <cell r="G1955" t="str">
            <v>Кровь венозная</v>
          </cell>
          <cell r="H1955" t="str">
            <v>ППК</v>
          </cell>
          <cell r="I1955">
            <v>32631</v>
          </cell>
        </row>
        <row r="1956">
          <cell r="A1956" t="str">
            <v>22.8.A9</v>
          </cell>
          <cell r="B1956" t="str">
            <v>A27.30.007</v>
          </cell>
          <cell r="C1956" t="str">
            <v>Определение мутаций в гене NRAS (опухолевая ткань)</v>
          </cell>
          <cell r="D1956" t="str">
            <v>12A</v>
          </cell>
          <cell r="E1956" t="str">
            <v>кач.</v>
          </cell>
          <cell r="F1956">
            <v>12</v>
          </cell>
          <cell r="G1956" t="str">
            <v>Биопсийный/операционный материал</v>
          </cell>
          <cell r="H1956" t="str">
            <v>ПС + ПБ</v>
          </cell>
          <cell r="I1956">
            <v>8420</v>
          </cell>
        </row>
        <row r="1957">
          <cell r="A1957" t="str">
            <v>22.8.A10</v>
          </cell>
          <cell r="B1957" t="str">
            <v>A27.30.016.009</v>
          </cell>
          <cell r="C1957" t="str">
            <v>Определение мутаций BRAF, KRAS, NRAS (опухолевая ткань)</v>
          </cell>
          <cell r="D1957" t="str">
            <v>12A</v>
          </cell>
          <cell r="E1957" t="str">
            <v>кач.</v>
          </cell>
          <cell r="F1957">
            <v>12</v>
          </cell>
          <cell r="G1957" t="str">
            <v>Биопсийный/операционный материал</v>
          </cell>
          <cell r="H1957" t="str">
            <v>ПБ + ПС</v>
          </cell>
          <cell r="I1957">
            <v>11578</v>
          </cell>
        </row>
        <row r="1958">
          <cell r="A1958" t="str">
            <v>22.8.A14</v>
          </cell>
          <cell r="B1958" t="str">
            <v>A27.30.017.010</v>
          </cell>
          <cell r="C1958" t="str">
            <v>Определение транслокаций гена ALK, FISH (опухолевая ткань; заключение врача - лабораторного генетика по исследовательскому отчету)</v>
          </cell>
          <cell r="D1958" t="str">
            <v>12A</v>
          </cell>
          <cell r="E1958" t="str">
            <v>кач.</v>
          </cell>
          <cell r="F1958">
            <v>22</v>
          </cell>
          <cell r="G1958" t="str">
            <v>Биопсийный/операционный материал</v>
          </cell>
          <cell r="H1958" t="str">
            <v>ПБ + ПС</v>
          </cell>
          <cell r="I1958">
            <v>15788</v>
          </cell>
        </row>
        <row r="1959">
          <cell r="A1959" t="str">
            <v>22.8.A15</v>
          </cell>
          <cell r="B1959" t="str">
            <v>A27.30.018.003</v>
          </cell>
          <cell r="C1959" t="str">
            <v>Определение транслокации гена ROS1, FISH (опухолевая ткань; заключение врача - лабораторного генетика по исследовательскому отчету)</v>
          </cell>
          <cell r="D1959" t="str">
            <v>12A</v>
          </cell>
          <cell r="E1959" t="str">
            <v>кач.</v>
          </cell>
          <cell r="F1959">
            <v>22</v>
          </cell>
          <cell r="G1959" t="str">
            <v>Биопсийный/операционный материал</v>
          </cell>
          <cell r="H1959" t="str">
            <v>ПБ + ПС</v>
          </cell>
          <cell r="I1959">
            <v>15788</v>
          </cell>
        </row>
        <row r="1960">
          <cell r="A1960" t="str">
            <v>22.8.D5</v>
          </cell>
          <cell r="B1960" t="str">
            <v>A27.30.001</v>
          </cell>
          <cell r="C1960" t="str">
            <v>Определение микросателлитной нестабильности, MSI (опухолевая ткань; заключение врача - лабораторного генетика по исследовательскому отчету)</v>
          </cell>
          <cell r="D1960" t="str">
            <v>12A</v>
          </cell>
          <cell r="E1960" t="str">
            <v>кач.</v>
          </cell>
          <cell r="F1960">
            <v>12</v>
          </cell>
          <cell r="G1960" t="str">
            <v>Биопсийный/операционный материал</v>
          </cell>
          <cell r="H1960" t="str">
            <v>ПБ + ПС</v>
          </cell>
          <cell r="I1960">
            <v>6315</v>
          </cell>
        </row>
        <row r="1961">
          <cell r="A1961" t="str">
            <v>22.8.A2</v>
          </cell>
          <cell r="B1961" t="str">
            <v>A08.18.003.002</v>
          </cell>
          <cell r="C1961" t="str">
            <v>Жидкостная биопсия: рак толстой кишки и меланома (венозная кровь; мутации в генах BRAF, KRAS, NRAS)</v>
          </cell>
          <cell r="D1961" t="str">
            <v>12A</v>
          </cell>
          <cell r="E1961" t="str">
            <v>кач.</v>
          </cell>
          <cell r="F1961">
            <v>31</v>
          </cell>
          <cell r="G1961" t="str">
            <v>Кровь венозная</v>
          </cell>
          <cell r="H1961" t="str">
            <v>ППК</v>
          </cell>
          <cell r="I1961">
            <v>48420</v>
          </cell>
        </row>
        <row r="1962">
          <cell r="A1962" t="str">
            <v>22.8.A12</v>
          </cell>
          <cell r="B1962" t="str">
            <v>A27.30.183</v>
          </cell>
          <cell r="C1962" t="str">
            <v>Жидкостная биопсия, 57 генов (венозная кровь)</v>
          </cell>
          <cell r="D1962" t="str">
            <v>12A</v>
          </cell>
          <cell r="E1962" t="str">
            <v>кач.</v>
          </cell>
          <cell r="F1962">
            <v>55</v>
          </cell>
          <cell r="G1962" t="str">
            <v>Кровь венозная</v>
          </cell>
          <cell r="H1962" t="str">
            <v>ППК</v>
          </cell>
          <cell r="I1962">
            <v>66315</v>
          </cell>
        </row>
        <row r="1963">
          <cell r="A1963" t="str">
            <v>22.8.A3</v>
          </cell>
          <cell r="B1963" t="str">
            <v>A27.05.040.001</v>
          </cell>
          <cell r="C1963" t="str">
            <v>Определение мутаций в генах BRCA1, BRCA2, PALB2, ATM, CHEK2 методом NGS (венозная кровь или опухолевая ткань)</v>
          </cell>
          <cell r="D1963" t="str">
            <v>12A</v>
          </cell>
          <cell r="E1963" t="str">
            <v>кач.</v>
          </cell>
          <cell r="F1963">
            <v>31</v>
          </cell>
          <cell r="G1963" t="str">
            <v>Кровь с ЭДТА, Биопсийный/операционный материал</v>
          </cell>
          <cell r="H1963" t="str">
            <v>ПСК4,ПБ + ПС</v>
          </cell>
          <cell r="I1963">
            <v>23157</v>
          </cell>
        </row>
        <row r="1964">
          <cell r="A1964" t="str">
            <v>22.8.A4</v>
          </cell>
          <cell r="B1964" t="str">
            <v>A27.30.179</v>
          </cell>
          <cell r="C1964" t="str">
            <v>Панель "Женские наследственные опухоли" (венозная кровь)</v>
          </cell>
          <cell r="D1964" t="str">
            <v>12A, 56</v>
          </cell>
          <cell r="E1964" t="str">
            <v>кач.</v>
          </cell>
          <cell r="F1964">
            <v>55</v>
          </cell>
          <cell r="G1964" t="str">
            <v>Кровь с ЭДТА</v>
          </cell>
          <cell r="H1964" t="str">
            <v>ПСК4</v>
          </cell>
          <cell r="I1964">
            <v>21052</v>
          </cell>
        </row>
        <row r="1965">
          <cell r="A1965" t="str">
            <v>22.8.A5</v>
          </cell>
          <cell r="B1965" t="str">
            <v>A27.30.180</v>
          </cell>
          <cell r="C1965" t="str">
            <v>Панель "Наследственный рак молочной железы" (венозная кровь)</v>
          </cell>
          <cell r="D1965" t="str">
            <v>56, 12A</v>
          </cell>
          <cell r="E1965" t="str">
            <v>кач.</v>
          </cell>
          <cell r="F1965">
            <v>55</v>
          </cell>
          <cell r="G1965" t="str">
            <v>Кровь с ЭДТА</v>
          </cell>
          <cell r="H1965" t="str">
            <v>ПСК4</v>
          </cell>
          <cell r="I1965">
            <v>21052</v>
          </cell>
        </row>
        <row r="1966">
          <cell r="A1966" t="str">
            <v>22.8.A6</v>
          </cell>
          <cell r="B1966" t="str">
            <v>A27.30.181</v>
          </cell>
          <cell r="C1966" t="str">
            <v>Панель "Наследственный рак толстой кишки" (венозная кровь)</v>
          </cell>
          <cell r="D1966" t="str">
            <v>12A</v>
          </cell>
          <cell r="E1966" t="str">
            <v>кач.</v>
          </cell>
          <cell r="F1966">
            <v>55</v>
          </cell>
          <cell r="G1966" t="str">
            <v>Кровь с ЭДТА</v>
          </cell>
          <cell r="H1966" t="str">
            <v>ПСК4</v>
          </cell>
          <cell r="I1966">
            <v>21052</v>
          </cell>
        </row>
        <row r="1967">
          <cell r="A1967" t="str">
            <v>22.8.A8</v>
          </cell>
          <cell r="B1967" t="str">
            <v>A27.30.182</v>
          </cell>
          <cell r="C1967" t="str">
            <v>Панель "Наследственные опухолевые синдромы" (венозная кровь)</v>
          </cell>
          <cell r="D1967" t="str">
            <v>12A</v>
          </cell>
          <cell r="E1967" t="str">
            <v>кач.</v>
          </cell>
          <cell r="F1967">
            <v>101</v>
          </cell>
          <cell r="G1967" t="str">
            <v>Кровь с ЭДТА</v>
          </cell>
          <cell r="H1967" t="str">
            <v>ПСК4</v>
          </cell>
          <cell r="I1967">
            <v>36841</v>
          </cell>
        </row>
        <row r="1968">
          <cell r="A1968" t="str">
            <v>22.8.A7</v>
          </cell>
          <cell r="B1968" t="str">
            <v>A27.30.206</v>
          </cell>
          <cell r="C1968" t="str">
            <v>ОнкоКарта, 57 генов (опухолевая ткань)</v>
          </cell>
          <cell r="D1968" t="str">
            <v>12A</v>
          </cell>
          <cell r="E1968" t="str">
            <v>кач.</v>
          </cell>
          <cell r="F1968">
            <v>31</v>
          </cell>
          <cell r="G1968" t="str">
            <v>Биопсийный/операционный материал</v>
          </cell>
          <cell r="H1968" t="str">
            <v>ПС + ПБ</v>
          </cell>
          <cell r="I1968">
            <v>44209</v>
          </cell>
        </row>
        <row r="1969">
          <cell r="A1969" t="str">
            <v>22.8.A13</v>
          </cell>
          <cell r="B1969" t="str">
            <v>A27.30.207</v>
          </cell>
          <cell r="C1969" t="str">
            <v>ОнкоКарта, 60 генов (опухолевая ткань)</v>
          </cell>
          <cell r="D1969" t="str">
            <v>12A</v>
          </cell>
          <cell r="E1969" t="str">
            <v>кач.</v>
          </cell>
          <cell r="F1969">
            <v>31</v>
          </cell>
          <cell r="G1969" t="str">
            <v>Биопсийный/операционный материал</v>
          </cell>
          <cell r="H1969" t="str">
            <v>ПБ + ПС</v>
          </cell>
          <cell r="I1969">
            <v>67367</v>
          </cell>
        </row>
        <row r="1970">
          <cell r="A1970" t="str">
            <v>22.9.A24</v>
          </cell>
          <cell r="B1970" t="str">
            <v>A27.30.178</v>
          </cell>
          <cell r="C1970" t="str">
            <v>Панель "Факоматозы и наследственный рак" (венозная кровь)</v>
          </cell>
          <cell r="D1970" t="str">
            <v>12A</v>
          </cell>
          <cell r="E1970" t="str">
            <v>кач.</v>
          </cell>
          <cell r="F1970">
            <v>101</v>
          </cell>
          <cell r="G1970" t="str">
            <v>Кровь с ЭДТА</v>
          </cell>
          <cell r="H1970" t="str">
            <v>ПСК4</v>
          </cell>
          <cell r="I1970">
            <v>36841</v>
          </cell>
        </row>
        <row r="1971">
          <cell r="A1971" t="str">
            <v>22.8.D1</v>
          </cell>
          <cell r="B1971" t="str">
            <v>A27.30.008.004</v>
          </cell>
          <cell r="C1971" t="str">
            <v>Определение мутации в гене BRAF (V600), опухолевая ткань</v>
          </cell>
          <cell r="D1971" t="str">
            <v>12A</v>
          </cell>
          <cell r="E1971" t="str">
            <v>кач.</v>
          </cell>
          <cell r="F1971">
            <v>12</v>
          </cell>
          <cell r="G1971" t="str">
            <v>Биопсийный/операционный материал</v>
          </cell>
          <cell r="H1971" t="str">
            <v>ПБ + ПС</v>
          </cell>
          <cell r="I1971">
            <v>10555</v>
          </cell>
        </row>
        <row r="1972">
          <cell r="A1972" t="str">
            <v>22.8.D2</v>
          </cell>
          <cell r="B1972" t="str">
            <v>A27.30.016</v>
          </cell>
          <cell r="C1972" t="str">
            <v>Определение мутаций в гене EGFR, опухолевая ткань</v>
          </cell>
          <cell r="D1972" t="str">
            <v>12A</v>
          </cell>
          <cell r="E1972" t="str">
            <v>кач.</v>
          </cell>
          <cell r="F1972">
            <v>12</v>
          </cell>
          <cell r="G1972" t="str">
            <v>Биопсийный/операционный материал</v>
          </cell>
          <cell r="H1972" t="str">
            <v>ПБ + ПС</v>
          </cell>
          <cell r="I1972">
            <v>13160</v>
          </cell>
        </row>
        <row r="1973">
          <cell r="A1973" t="str">
            <v>22.8.D3</v>
          </cell>
          <cell r="B1973" t="str">
            <v>A27.30.006</v>
          </cell>
          <cell r="C1973" t="str">
            <v>Определение мутаций в гене KRAS, опухолевая ткань</v>
          </cell>
          <cell r="D1973" t="str">
            <v>12A</v>
          </cell>
          <cell r="E1973" t="str">
            <v>кач.</v>
          </cell>
          <cell r="F1973">
            <v>12</v>
          </cell>
          <cell r="G1973" t="str">
            <v>Биопсийный/операционный материал</v>
          </cell>
          <cell r="H1973" t="str">
            <v>ПБ + ПС</v>
          </cell>
          <cell r="I1973">
            <v>10555</v>
          </cell>
        </row>
        <row r="1974">
          <cell r="A1974" t="str">
            <v>22.8.A16</v>
          </cell>
          <cell r="B1974" t="str">
            <v>A09.28.087.001</v>
          </cell>
          <cell r="C1974" t="str">
            <v>Оценка риска рака предстательной железы Проста-Тест 2.0 (экспрессия PCA3, выявление химерного гена TMPRSS2-ERG)</v>
          </cell>
          <cell r="D1974" t="str">
            <v>12A</v>
          </cell>
          <cell r="E1974" t="str">
            <v>кол.</v>
          </cell>
          <cell r="F1974">
            <v>8</v>
          </cell>
          <cell r="G1974" t="str">
            <v>Секрет простаты в моче</v>
          </cell>
          <cell r="H1974" t="str">
            <v>СК-МОЧА</v>
          </cell>
          <cell r="I1974">
            <v>5910</v>
          </cell>
        </row>
        <row r="1975">
          <cell r="A1975" t="str">
            <v>22.8.A17</v>
          </cell>
          <cell r="B1975" t="str">
            <v>A27.30.001.002</v>
          </cell>
          <cell r="C1975" t="str">
            <v>Определение статуса микросателлитной нестабильности в опухолевой ткани высокочувствительным методом, Idylla</v>
          </cell>
          <cell r="D1975" t="str">
            <v>5(H)</v>
          </cell>
          <cell r="E1975" t="str">
            <v>кач.</v>
          </cell>
          <cell r="F1975">
            <v>7</v>
          </cell>
          <cell r="G1975" t="str">
            <v>Биопсийный/операционный материал</v>
          </cell>
          <cell r="H1975" t="str">
            <v>ПС + ПБ</v>
          </cell>
          <cell r="I1975">
            <v>35640</v>
          </cell>
        </row>
        <row r="1976">
          <cell r="A1976" t="str">
            <v>22.8.A18</v>
          </cell>
          <cell r="B1976" t="str">
            <v>A27.05.062.001</v>
          </cell>
          <cell r="C1976" t="str">
            <v>Определение мутаций гена EGFR в опухолевой ткани высокочувствительным методом, Idylla</v>
          </cell>
          <cell r="D1976" t="str">
            <v>5(H)</v>
          </cell>
          <cell r="E1976" t="str">
            <v>кач.</v>
          </cell>
          <cell r="F1976">
            <v>7</v>
          </cell>
          <cell r="G1976" t="str">
            <v>Биопсийный/операционный материал</v>
          </cell>
          <cell r="H1976" t="str">
            <v>ПБ + ПС</v>
          </cell>
          <cell r="I1976">
            <v>35640</v>
          </cell>
        </row>
        <row r="1977">
          <cell r="A1977" t="str">
            <v>22.8.A20</v>
          </cell>
          <cell r="B1977" t="str">
            <v>A27.30.008.003</v>
          </cell>
          <cell r="C1977" t="str">
            <v>Определение мутаций гена BRAF в опухолевой ткани высокочувствительным методом, Idylla</v>
          </cell>
          <cell r="D1977" t="str">
            <v>5(H)</v>
          </cell>
          <cell r="E1977" t="str">
            <v>кач.</v>
          </cell>
          <cell r="F1977">
            <v>7</v>
          </cell>
          <cell r="G1977" t="str">
            <v>Биопсийный/операционный материал</v>
          </cell>
          <cell r="H1977" t="str">
            <v>ПБ + ПС</v>
          </cell>
          <cell r="I1977">
            <v>29040</v>
          </cell>
        </row>
        <row r="1978">
          <cell r="A1978" t="str">
            <v>22.8.A21</v>
          </cell>
          <cell r="B1978" t="str">
            <v>A27.30.006.001</v>
          </cell>
          <cell r="C1978" t="str">
            <v>Определение мутаций гена KRAS в опухолевой ткани высокочувствительным методом, Idylla</v>
          </cell>
          <cell r="D1978" t="str">
            <v>5(H)</v>
          </cell>
          <cell r="E1978" t="str">
            <v>кач.</v>
          </cell>
          <cell r="F1978">
            <v>7</v>
          </cell>
          <cell r="G1978" t="str">
            <v>Биопсийный/операционный материал</v>
          </cell>
          <cell r="H1978" t="str">
            <v>ПБ + ПС</v>
          </cell>
          <cell r="I1978">
            <v>35640</v>
          </cell>
        </row>
        <row r="1979">
          <cell r="A1979" t="str">
            <v>22.8.A22</v>
          </cell>
          <cell r="B1979" t="str">
            <v>A27.30.016.003</v>
          </cell>
          <cell r="C1979" t="str">
            <v>Комплексное генетическое исследование при раке легких, определение мутаций в генах EGFR, KRAS, NRAS, BRAF в опухолевой ткани высокочувствительным методом, Idylla</v>
          </cell>
          <cell r="D1979" t="str">
            <v>5(H)</v>
          </cell>
          <cell r="E1979" t="str">
            <v>кач.</v>
          </cell>
          <cell r="F1979">
            <v>7</v>
          </cell>
          <cell r="G1979" t="str">
            <v>Биопсийный/операционный материал</v>
          </cell>
          <cell r="H1979" t="str">
            <v>ПС + ПБ</v>
          </cell>
          <cell r="I1979">
            <v>96000</v>
          </cell>
        </row>
        <row r="1980">
          <cell r="A1980" t="str">
            <v>22.8.A23</v>
          </cell>
          <cell r="B1980" t="str">
            <v>A27.30.016.011</v>
          </cell>
          <cell r="C1980" t="str">
            <v>Комплексное генетическое исследование при колоректальном раке, определение мутаций в генах KRAS, NRAS, BRAF и MSI в опухолевой ткани высокочувствительным методом, Idylla</v>
          </cell>
          <cell r="D1980" t="str">
            <v>5(H)</v>
          </cell>
          <cell r="E1980" t="str">
            <v>кач.</v>
          </cell>
          <cell r="F1980">
            <v>7</v>
          </cell>
          <cell r="G1980" t="str">
            <v>Биопсийный/операционный материал</v>
          </cell>
          <cell r="H1980" t="str">
            <v>ПБ + ПС</v>
          </cell>
          <cell r="I1980">
            <v>96000</v>
          </cell>
        </row>
        <row r="1981">
          <cell r="A1981" t="str">
            <v>22.8.A24</v>
          </cell>
          <cell r="B1981" t="str">
            <v>A27.30.016.005</v>
          </cell>
          <cell r="C1981" t="str">
            <v>Определение мутаций в генах NRAS, BRAF в опухолевой ткани высокочувствительным методом, Idylla</v>
          </cell>
          <cell r="D1981" t="str">
            <v>5(H)</v>
          </cell>
          <cell r="E1981" t="str">
            <v>кач.</v>
          </cell>
          <cell r="F1981">
            <v>7</v>
          </cell>
          <cell r="G1981" t="str">
            <v>Биопсийный/операционный материал</v>
          </cell>
          <cell r="H1981" t="str">
            <v>ПБ + ПС</v>
          </cell>
          <cell r="I1981">
            <v>42000</v>
          </cell>
        </row>
        <row r="1982">
          <cell r="A1982" t="str">
            <v>22.8.A26</v>
          </cell>
          <cell r="B1982" t="str">
            <v>A27.30.016.007</v>
          </cell>
          <cell r="C1982" t="str">
            <v>Определение мутаций в генах KRAS, NRAS, BRAF в опухолевой ткани высокочувствительным методом, Idylla</v>
          </cell>
          <cell r="D1982" t="str">
            <v>5(H)</v>
          </cell>
          <cell r="E1982" t="str">
            <v>кач.</v>
          </cell>
          <cell r="F1982">
            <v>7</v>
          </cell>
          <cell r="G1982" t="str">
            <v>Биопсийный/операционный материал</v>
          </cell>
          <cell r="H1982" t="str">
            <v>ПС + ПБ</v>
          </cell>
          <cell r="I1982">
            <v>66000</v>
          </cell>
        </row>
        <row r="1983">
          <cell r="C1983" t="str">
            <v>Полногеномное секвенирование методом NGS</v>
          </cell>
        </row>
        <row r="1984">
          <cell r="A1984" t="str">
            <v>22.6.A12</v>
          </cell>
          <cell r="B1984" t="str">
            <v>A27.05.061.015</v>
          </cell>
          <cell r="C1984" t="str">
            <v>Полное секвенирование генома абортуса «Фертус» (ворсины хориона/ткани плода)</v>
          </cell>
          <cell r="D1984" t="str">
            <v>12Б</v>
          </cell>
          <cell r="E1984" t="str">
            <v>кач.</v>
          </cell>
          <cell r="F1984">
            <v>141</v>
          </cell>
          <cell r="G1984" t="str">
            <v>Кровь с ЭДТА + Ворсины хориона, ткани плода в стерильном растворе</v>
          </cell>
          <cell r="H1984" t="str">
            <v>ПСК4 + СК</v>
          </cell>
          <cell r="I1984">
            <v>84209</v>
          </cell>
        </row>
        <row r="1985">
          <cell r="A1985" t="str">
            <v>22.9.A4</v>
          </cell>
          <cell r="B1985" t="str">
            <v>A27.05.061.001</v>
          </cell>
          <cell r="C1985" t="str">
            <v>Полное секвенирование генома GenomeUNI (венозная кровь)</v>
          </cell>
          <cell r="D1985" t="str">
            <v>12A</v>
          </cell>
          <cell r="E1985" t="str">
            <v>кач.</v>
          </cell>
          <cell r="F1985">
            <v>131</v>
          </cell>
          <cell r="G1985" t="str">
            <v>Кровь с ЭДТА</v>
          </cell>
          <cell r="H1985" t="str">
            <v>ПСК4</v>
          </cell>
          <cell r="I1985">
            <v>99999</v>
          </cell>
        </row>
        <row r="1986">
          <cell r="A1986" t="str">
            <v>22.9.A3</v>
          </cell>
          <cell r="B1986" t="str">
            <v>A27.05.061.002</v>
          </cell>
          <cell r="C1986" t="str">
            <v>Полное секвенирование экзома (венозная кровь)</v>
          </cell>
          <cell r="D1986" t="str">
            <v>12A</v>
          </cell>
          <cell r="E1986" t="str">
            <v>кач.</v>
          </cell>
          <cell r="F1986">
            <v>101</v>
          </cell>
          <cell r="G1986" t="str">
            <v>Кровь с ЭДТА</v>
          </cell>
          <cell r="H1986" t="str">
            <v>ПСК4</v>
          </cell>
          <cell r="I1986">
            <v>43157</v>
          </cell>
        </row>
        <row r="1987">
          <cell r="A1987" t="str">
            <v>22.9.A2</v>
          </cell>
          <cell r="B1987" t="str">
            <v>A27.05.061.003</v>
          </cell>
          <cell r="C1987" t="str">
            <v>Клиническое секвенирование экзома (венозная кровь)</v>
          </cell>
          <cell r="D1987" t="str">
            <v>12A</v>
          </cell>
          <cell r="E1987" t="str">
            <v>кач.</v>
          </cell>
          <cell r="F1987">
            <v>101</v>
          </cell>
          <cell r="G1987" t="str">
            <v>Кровь с ЭДТА</v>
          </cell>
          <cell r="H1987" t="str">
            <v>ПСК4</v>
          </cell>
          <cell r="I1987">
            <v>42104</v>
          </cell>
        </row>
        <row r="1988">
          <cell r="A1988" t="str">
            <v>22.9.A1</v>
          </cell>
          <cell r="B1988" t="str">
            <v>A27.05.061.016</v>
          </cell>
          <cell r="C1988" t="str">
            <v>Секвенирование митохондриального генома (венозная кровь)</v>
          </cell>
          <cell r="D1988" t="str">
            <v>12A</v>
          </cell>
          <cell r="E1988" t="str">
            <v>кач.</v>
          </cell>
          <cell r="F1988">
            <v>101</v>
          </cell>
          <cell r="G1988" t="str">
            <v>Кровь с ЭДТА</v>
          </cell>
          <cell r="H1988" t="str">
            <v>ПСК4</v>
          </cell>
          <cell r="I1988">
            <v>36841</v>
          </cell>
        </row>
        <row r="1989">
          <cell r="A1989" t="str">
            <v>22.9.A9</v>
          </cell>
          <cell r="B1989" t="str">
            <v>A27.05.061.025</v>
          </cell>
          <cell r="C1989" t="str">
            <v>Скрининг на наследственные заболевания, 2500 генов (венозная кровь)</v>
          </cell>
          <cell r="D1989" t="str">
            <v>12A</v>
          </cell>
          <cell r="E1989" t="str">
            <v>кач.</v>
          </cell>
          <cell r="F1989">
            <v>101</v>
          </cell>
          <cell r="G1989" t="str">
            <v>Кровь с ЭДТА</v>
          </cell>
          <cell r="H1989" t="str">
            <v>ПСК4</v>
          </cell>
          <cell r="I1989">
            <v>34132</v>
          </cell>
        </row>
        <row r="1990">
          <cell r="A1990" t="str">
            <v>22.9.A11</v>
          </cell>
          <cell r="B1990" t="str">
            <v>A27.05.061.026</v>
          </cell>
          <cell r="C1990" t="str">
            <v>Панель "Заболевания соединительной ткани" (венозная кровь)</v>
          </cell>
          <cell r="D1990" t="str">
            <v>12A</v>
          </cell>
          <cell r="E1990" t="str">
            <v>кач.</v>
          </cell>
          <cell r="F1990">
            <v>101</v>
          </cell>
          <cell r="G1990" t="str">
            <v>Кровь с ЭДТА</v>
          </cell>
          <cell r="H1990" t="str">
            <v>ПСК4</v>
          </cell>
          <cell r="I1990">
            <v>36841</v>
          </cell>
        </row>
        <row r="1991">
          <cell r="A1991" t="str">
            <v>22.9.A19</v>
          </cell>
          <cell r="B1991" t="str">
            <v>A27.05.061.014</v>
          </cell>
          <cell r="C1991" t="str">
            <v>Панель "Наследственные эпилепсии"  (венозная кровь)</v>
          </cell>
          <cell r="D1991" t="str">
            <v>12A</v>
          </cell>
          <cell r="E1991" t="str">
            <v>кач.</v>
          </cell>
          <cell r="F1991">
            <v>101</v>
          </cell>
          <cell r="G1991" t="str">
            <v>Кровь с ЭДТА</v>
          </cell>
          <cell r="H1991" t="str">
            <v>ПСК4</v>
          </cell>
          <cell r="I1991">
            <v>36841</v>
          </cell>
        </row>
        <row r="1992">
          <cell r="A1992" t="str">
            <v>22.9.A12</v>
          </cell>
          <cell r="B1992" t="str">
            <v>A27.05.061.027</v>
          </cell>
          <cell r="C1992" t="str">
            <v>Панель "Наследственная тугоухость" (венозная кровь)</v>
          </cell>
          <cell r="D1992" t="str">
            <v>12A</v>
          </cell>
          <cell r="E1992" t="str">
            <v>кач.</v>
          </cell>
          <cell r="F1992">
            <v>101</v>
          </cell>
          <cell r="G1992" t="str">
            <v>Кровь с ЭДТА</v>
          </cell>
          <cell r="H1992" t="str">
            <v>ПСК4</v>
          </cell>
          <cell r="I1992">
            <v>36841</v>
          </cell>
        </row>
        <row r="1993">
          <cell r="A1993" t="str">
            <v>22.9.A20</v>
          </cell>
          <cell r="B1993" t="str">
            <v>A27.05.061.028</v>
          </cell>
          <cell r="C1993" t="str">
            <v>Панель "Нейродегенеративные заболевания" (венозная кровь)</v>
          </cell>
          <cell r="D1993" t="str">
            <v>12A</v>
          </cell>
          <cell r="E1993" t="str">
            <v>кач.</v>
          </cell>
          <cell r="F1993">
            <v>101</v>
          </cell>
          <cell r="G1993" t="str">
            <v>Кровь с ЭДТА</v>
          </cell>
          <cell r="H1993" t="str">
            <v>ПСК4</v>
          </cell>
          <cell r="I1993">
            <v>36841</v>
          </cell>
        </row>
        <row r="1994">
          <cell r="A1994" t="str">
            <v>22.9.A22</v>
          </cell>
          <cell r="B1994" t="str">
            <v>A27.05.061.024</v>
          </cell>
          <cell r="C1994" t="str">
            <v>"Первичный иммунодефицит и наследственные анемии" (венозная кровь)</v>
          </cell>
          <cell r="D1994" t="str">
            <v>12A</v>
          </cell>
          <cell r="E1994" t="str">
            <v>кач.</v>
          </cell>
          <cell r="F1994">
            <v>101</v>
          </cell>
          <cell r="G1994" t="str">
            <v>Кровь с ЭДТА</v>
          </cell>
          <cell r="H1994" t="str">
            <v>ПСК4</v>
          </cell>
          <cell r="I1994">
            <v>36841</v>
          </cell>
        </row>
        <row r="1995">
          <cell r="A1995" t="str">
            <v>22.9.A23</v>
          </cell>
          <cell r="B1995" t="str">
            <v>A27.05.061.029</v>
          </cell>
          <cell r="C1995" t="str">
            <v>Панель "Умственная отсталость и аутизм" (венозная кровь)</v>
          </cell>
          <cell r="D1995" t="str">
            <v>12A</v>
          </cell>
          <cell r="E1995" t="str">
            <v>кач.</v>
          </cell>
          <cell r="F1995">
            <v>101</v>
          </cell>
          <cell r="G1995" t="str">
            <v>Кровь с ЭДТА</v>
          </cell>
          <cell r="H1995" t="str">
            <v>ПСК4</v>
          </cell>
          <cell r="I1995">
            <v>36841</v>
          </cell>
        </row>
        <row r="1996">
          <cell r="A1996" t="str">
            <v>22.9.A17</v>
          </cell>
          <cell r="B1996" t="str">
            <v>B03.006.004.002</v>
          </cell>
          <cell r="C1996" t="str">
            <v>Панель "Наследственные нарушения обмена веществ" (венозная кровь)</v>
          </cell>
          <cell r="D1996" t="str">
            <v>55, 12A</v>
          </cell>
          <cell r="E1996" t="str">
            <v>кач.</v>
          </cell>
          <cell r="F1996">
            <v>101</v>
          </cell>
          <cell r="G1996" t="str">
            <v>Кровь с ЭДТА</v>
          </cell>
          <cell r="H1996" t="str">
            <v>ПСК4</v>
          </cell>
          <cell r="I1996">
            <v>36841</v>
          </cell>
        </row>
        <row r="1997">
          <cell r="A1997" t="str">
            <v>22.9.A21</v>
          </cell>
          <cell r="B1997" t="str">
            <v>A27.05.061.030</v>
          </cell>
          <cell r="C1997" t="str">
            <v>Панель "Нервно-мышечные заболевания" (венозная кровь)</v>
          </cell>
          <cell r="D1997" t="str">
            <v>12A</v>
          </cell>
          <cell r="E1997" t="str">
            <v>кач.</v>
          </cell>
          <cell r="F1997">
            <v>101</v>
          </cell>
          <cell r="G1997" t="str">
            <v>Кровь с ЭДТА</v>
          </cell>
          <cell r="H1997" t="str">
            <v>ПСК4</v>
          </cell>
          <cell r="I1997">
            <v>36841</v>
          </cell>
        </row>
        <row r="1998">
          <cell r="A1998" t="str">
            <v>22.9.A13</v>
          </cell>
          <cell r="B1998" t="str">
            <v>A27.05.061.031</v>
          </cell>
          <cell r="C1998" t="str">
            <v>Панель "Наследственные заболевания глаз" (венозная кровь)</v>
          </cell>
          <cell r="D1998" t="str">
            <v>12A</v>
          </cell>
          <cell r="E1998" t="str">
            <v>кач.</v>
          </cell>
          <cell r="F1998">
            <v>101</v>
          </cell>
          <cell r="G1998" t="str">
            <v>Кровь с ЭДТА</v>
          </cell>
          <cell r="H1998" t="str">
            <v>ПСК4</v>
          </cell>
          <cell r="I1998">
            <v>36841</v>
          </cell>
        </row>
        <row r="1999">
          <cell r="A1999" t="str">
            <v>22.9.A15</v>
          </cell>
          <cell r="B1999" t="str">
            <v>A27.05.061.032</v>
          </cell>
          <cell r="C1999" t="str">
            <v>Панель "Наследственные заболевания почек" (венозная кровь)</v>
          </cell>
          <cell r="D1999" t="str">
            <v>12A</v>
          </cell>
          <cell r="E1999" t="str">
            <v>кач.</v>
          </cell>
          <cell r="F1999">
            <v>101</v>
          </cell>
          <cell r="G1999" t="str">
            <v>Кровь с ЭДТА</v>
          </cell>
          <cell r="H1999" t="str">
            <v>ПСК4</v>
          </cell>
          <cell r="I1999">
            <v>36841</v>
          </cell>
        </row>
        <row r="2000">
          <cell r="A2000" t="str">
            <v>22.9.A16</v>
          </cell>
          <cell r="B2000" t="str">
            <v>A27.05.061.033</v>
          </cell>
          <cell r="C2000" t="str">
            <v>Панель "Наследственные заболевания сердца" (венозная кровь)</v>
          </cell>
          <cell r="D2000" t="str">
            <v>12A</v>
          </cell>
          <cell r="E2000" t="str">
            <v>кач.</v>
          </cell>
          <cell r="F2000">
            <v>101</v>
          </cell>
          <cell r="G2000" t="str">
            <v>Кровь с ЭДТА</v>
          </cell>
          <cell r="H2000" t="str">
            <v>ПСК4</v>
          </cell>
          <cell r="I2000">
            <v>36841</v>
          </cell>
        </row>
        <row r="2001">
          <cell r="A2001" t="str">
            <v>22.9.A18</v>
          </cell>
          <cell r="B2001" t="str">
            <v>A27.05.061.034</v>
          </cell>
          <cell r="C2001" t="str">
            <v>"Наследственные нарушения репродуктивной системы" (венозная кровь)</v>
          </cell>
          <cell r="D2001" t="str">
            <v>56, 12A</v>
          </cell>
          <cell r="E2001" t="str">
            <v>кач.</v>
          </cell>
          <cell r="F2001">
            <v>101</v>
          </cell>
          <cell r="G2001" t="str">
            <v>Кровь с ЭДТА</v>
          </cell>
          <cell r="H2001" t="str">
            <v>ПСК4</v>
          </cell>
          <cell r="I2001">
            <v>36841</v>
          </cell>
        </row>
        <row r="2002">
          <cell r="A2002" t="str">
            <v>22.9.A14</v>
          </cell>
          <cell r="B2002" t="str">
            <v>A27.05.061.035</v>
          </cell>
          <cell r="C2002" t="str">
            <v>Панель "Наследственные заболевания ЖКТ" (венозная кровь)</v>
          </cell>
          <cell r="D2002" t="str">
            <v>55, 12A</v>
          </cell>
          <cell r="E2002" t="str">
            <v>кач.</v>
          </cell>
          <cell r="F2002">
            <v>101</v>
          </cell>
          <cell r="G2002" t="str">
            <v>Кровь с ЭДТА</v>
          </cell>
          <cell r="H2002" t="str">
            <v>ПСК4</v>
          </cell>
          <cell r="I2002">
            <v>36841</v>
          </cell>
        </row>
        <row r="2003">
          <cell r="A2003" t="str">
            <v>22.9.A25</v>
          </cell>
          <cell r="B2003" t="str">
            <v>A27.30.218</v>
          </cell>
          <cell r="C2003" t="str">
            <v>*Первичные данные секвенирования в формате FASTQ (Геномед)</v>
          </cell>
          <cell r="D2003" t="str">
            <v>12A</v>
          </cell>
          <cell r="E2003" t="str">
            <v/>
          </cell>
          <cell r="F2003">
            <v>10</v>
          </cell>
          <cell r="H2003" t="str">
            <v>ИРМ</v>
          </cell>
          <cell r="I2003">
            <v>3157</v>
          </cell>
        </row>
        <row r="2004">
          <cell r="A2004" t="str">
            <v>*</v>
          </cell>
          <cell r="C2004" t="str">
            <v>* Услуга назначается только после выполнения панелей наследственных заболеваний и полногеномных исследований или вместе с ними</v>
          </cell>
          <cell r="G2004" t="str">
            <v>Кровь с ЭДТА</v>
          </cell>
        </row>
        <row r="2005">
          <cell r="A2005" t="str">
            <v>22.9.A26</v>
          </cell>
          <cell r="B2005" t="str">
            <v>A27.30.219</v>
          </cell>
          <cell r="C2005" t="str">
            <v>Скрининг на носительство наследственных рецессивных заболеваний Carrier Seq, 418 генов, First Genetics</v>
          </cell>
          <cell r="D2005" t="str">
            <v>12A, 12В</v>
          </cell>
          <cell r="E2005" t="str">
            <v>кач.</v>
          </cell>
          <cell r="F2005">
            <v>43</v>
          </cell>
          <cell r="G2005" t="str">
            <v>Кровь с ЭДТА</v>
          </cell>
          <cell r="H2005" t="str">
            <v>ПСК4</v>
          </cell>
          <cell r="I2005">
            <v>37270</v>
          </cell>
        </row>
        <row r="2006">
          <cell r="A2006" t="str">
            <v>22.9.A27</v>
          </cell>
          <cell r="B2006" t="str">
            <v>A27.05.061.036</v>
          </cell>
          <cell r="C2006" t="str">
            <v>NGS-панель Аутизм Genetico, исследование количества CGG повторов в гене FMR1,  без выдачи сырых данных</v>
          </cell>
          <cell r="D2006" t="str">
            <v>12A</v>
          </cell>
          <cell r="E2006" t="str">
            <v>кач.</v>
          </cell>
          <cell r="F2006">
            <v>53</v>
          </cell>
          <cell r="G2006" t="str">
            <v>Кровь с ЭДТА</v>
          </cell>
          <cell r="H2006" t="str">
            <v>ПСК4</v>
          </cell>
          <cell r="I2006">
            <v>53660</v>
          </cell>
        </row>
        <row r="2007">
          <cell r="A2007" t="str">
            <v>22.9.A29</v>
          </cell>
          <cell r="B2007" t="str">
            <v>A27.30.478.012</v>
          </cell>
          <cell r="C2007" t="str">
            <v>Первичные данные секвенирования в формате FASTQ (Генотек)</v>
          </cell>
          <cell r="D2007" t="str">
            <v>12A</v>
          </cell>
          <cell r="E2007" t="str">
            <v>кач.</v>
          </cell>
          <cell r="F2007">
            <v>10</v>
          </cell>
          <cell r="H2007" t="str">
            <v>ИРМ</v>
          </cell>
          <cell r="I2007">
            <v>50</v>
          </cell>
        </row>
        <row r="2008">
          <cell r="A2008" t="str">
            <v>22.9.A33</v>
          </cell>
          <cell r="B2008" t="str">
            <v>A27.30.478.011</v>
          </cell>
          <cell r="C2008" t="str">
            <v>Первичные данные секвенирования в формате FASTQ (Genetico)</v>
          </cell>
          <cell r="D2008" t="str">
            <v>12A</v>
          </cell>
          <cell r="E2008" t="str">
            <v>кач.</v>
          </cell>
          <cell r="F2008">
            <v>18</v>
          </cell>
          <cell r="H2008" t="str">
            <v>ИРМ</v>
          </cell>
          <cell r="I2008">
            <v>20875</v>
          </cell>
        </row>
        <row r="2009">
          <cell r="A2009" t="str">
            <v>22.9.A34</v>
          </cell>
          <cell r="B2009" t="str">
            <v>A27.30.492</v>
          </cell>
          <cell r="C2009" t="str">
            <v>Онкогенетический анализ. Полное секвенирование экзома и анализ панели "Наследственный рак" (Лаборатория геномики Пироговского университета)</v>
          </cell>
          <cell r="D2009" t="str">
            <v>12A</v>
          </cell>
          <cell r="E2009" t="str">
            <v>кач.</v>
          </cell>
          <cell r="F2009">
            <v>53</v>
          </cell>
          <cell r="G2009" t="str">
            <v>Кровь с ЭДТА</v>
          </cell>
          <cell r="H2009" t="str">
            <v>ПСК4</v>
          </cell>
          <cell r="I2009">
            <v>61500</v>
          </cell>
        </row>
        <row r="2010">
          <cell r="A2010" t="str">
            <v>22.9.A35</v>
          </cell>
          <cell r="B2010" t="str">
            <v>A27.30.493</v>
          </cell>
          <cell r="C2010" t="str">
            <v>Полное секвенирование экзома на основании направительного диагноза (Лаборатория геномики Пироговского университета)</v>
          </cell>
          <cell r="D2010" t="str">
            <v>12A</v>
          </cell>
          <cell r="E2010" t="str">
            <v>кач.</v>
          </cell>
          <cell r="F2010">
            <v>53</v>
          </cell>
          <cell r="G2010" t="str">
            <v>Кровь с ЭДТА</v>
          </cell>
          <cell r="H2010" t="str">
            <v>ПСК4</v>
          </cell>
          <cell r="I2010">
            <v>80910</v>
          </cell>
        </row>
        <row r="2011">
          <cell r="A2011" t="str">
            <v>22.9.A36</v>
          </cell>
          <cell r="B2011" t="str">
            <v>A27.30.491</v>
          </cell>
          <cell r="C2011" t="str">
            <v>Преконцепционный скрининг. Полное секвенирование экзома и определение носительства наследственных заболеваний (Лаборатория геномики Пироговского университета)</v>
          </cell>
          <cell r="D2011" t="str">
            <v>12A</v>
          </cell>
          <cell r="E2011" t="str">
            <v>кач.</v>
          </cell>
          <cell r="F2011">
            <v>53</v>
          </cell>
          <cell r="G2011" t="str">
            <v>Кровь с ЭДТА</v>
          </cell>
          <cell r="H2011" t="str">
            <v>ПСК4</v>
          </cell>
          <cell r="I2011">
            <v>60500</v>
          </cell>
        </row>
        <row r="2012">
          <cell r="A2012" t="str">
            <v>22.1.A29</v>
          </cell>
          <cell r="B2012" t="str">
            <v>A27.05.061.023</v>
          </cell>
          <cell r="C2012" t="str">
            <v>Скрининг на носительство наследственных заболеваний "Базовый" (Геномед)</v>
          </cell>
          <cell r="D2012" t="str">
            <v>12В, 12A</v>
          </cell>
          <cell r="E2012" t="str">
            <v>кач.</v>
          </cell>
          <cell r="F2012">
            <v>18</v>
          </cell>
          <cell r="G2012" t="str">
            <v>Кровь с ЭДТА</v>
          </cell>
          <cell r="H2012" t="str">
            <v>ПСК4</v>
          </cell>
          <cell r="I2012">
            <v>7367</v>
          </cell>
        </row>
        <row r="2013">
          <cell r="A2013" t="str">
            <v>22.1.A37</v>
          </cell>
          <cell r="B2013" t="str">
            <v>A27.05.061.041</v>
          </cell>
          <cell r="C2013" t="str">
            <v>Молекулярно-генетическое исследование при семейной гиперхолестеринемии (гены LDLR, APOB, PCSK9, LDLRAP1) методом NGS</v>
          </cell>
          <cell r="D2013" t="str">
            <v>12A, 12</v>
          </cell>
          <cell r="E2013" t="str">
            <v>кач.</v>
          </cell>
          <cell r="F2013">
            <v>33</v>
          </cell>
          <cell r="G2013" t="str">
            <v>Кровь с ЭДТА</v>
          </cell>
          <cell r="H2013" t="str">
            <v>ПСК4</v>
          </cell>
          <cell r="I2013">
            <v>28500</v>
          </cell>
        </row>
        <row r="2014">
          <cell r="A2014" t="str">
            <v>22.9.A31</v>
          </cell>
          <cell r="B2014" t="str">
            <v>A27.05.061.040</v>
          </cell>
          <cell r="C2014" t="str">
            <v>Геном Ферти - диагностика генетических причин бесплодия у мужчин и женщин (Геномед)</v>
          </cell>
          <cell r="D2014" t="str">
            <v>12A</v>
          </cell>
          <cell r="E2014" t="str">
            <v>кач.</v>
          </cell>
          <cell r="F2014">
            <v>141</v>
          </cell>
          <cell r="G2014" t="str">
            <v>Кровь с ЭДТА</v>
          </cell>
          <cell r="H2014" t="str">
            <v>ПСК4</v>
          </cell>
          <cell r="I2014">
            <v>78946</v>
          </cell>
        </row>
        <row r="2015">
          <cell r="A2015" t="str">
            <v>22.11.A1</v>
          </cell>
          <cell r="B2015" t="str">
            <v>A27.05.061.037</v>
          </cell>
          <cell r="C2015" t="str">
            <v>Кардио-панель Genetico, без выдачи сырых данных</v>
          </cell>
          <cell r="D2015" t="str">
            <v>12A</v>
          </cell>
          <cell r="E2015" t="str">
            <v>кач.</v>
          </cell>
          <cell r="F2015">
            <v>53</v>
          </cell>
          <cell r="G2015" t="str">
            <v>Кровь с ЭДТА</v>
          </cell>
          <cell r="H2015" t="str">
            <v>ПСК4</v>
          </cell>
          <cell r="I2015">
            <v>49190</v>
          </cell>
        </row>
        <row r="2016">
          <cell r="A2016" t="str">
            <v>22.14.A1</v>
          </cell>
          <cell r="B2016" t="str">
            <v>B03.006.004.001</v>
          </cell>
          <cell r="C2016" t="str">
            <v>NGS-панель Болезни обмена веществ Genetico, без выдачи сырых данных</v>
          </cell>
          <cell r="D2016" t="str">
            <v>12A</v>
          </cell>
          <cell r="E2016" t="str">
            <v>кач.</v>
          </cell>
          <cell r="F2016">
            <v>53</v>
          </cell>
          <cell r="G2016" t="str">
            <v>Кровь с ЭДТА</v>
          </cell>
          <cell r="H2016" t="str">
            <v>ПСК4</v>
          </cell>
          <cell r="I2016">
            <v>49190</v>
          </cell>
        </row>
        <row r="2017">
          <cell r="C2017" t="str">
            <v>Неинвазивный пренатальный ДНК-тест</v>
          </cell>
        </row>
        <row r="2018">
          <cell r="A2018" t="str">
            <v>26.2.A6</v>
          </cell>
          <cell r="B2018" t="str">
            <v>A27.20.001.002</v>
          </cell>
          <cell r="C2018" t="str">
            <v>НИПТ Т21 (Геномед): скрининг 21 хромосомы, синдрома Дауна (исследовательский отчет)</v>
          </cell>
          <cell r="D2018" t="str">
            <v>56(2), 12В</v>
          </cell>
          <cell r="E2018" t="str">
            <v>кач.</v>
          </cell>
          <cell r="F2018">
            <v>15</v>
          </cell>
          <cell r="G2018" t="str">
            <v>Кровь венозная</v>
          </cell>
          <cell r="H2018" t="str">
            <v>ППК</v>
          </cell>
          <cell r="I2018">
            <v>16841</v>
          </cell>
        </row>
        <row r="2019">
          <cell r="A2019" t="str">
            <v>26.2.A8</v>
          </cell>
          <cell r="B2019" t="str">
            <v>A27.20.001.003</v>
          </cell>
          <cell r="C2019" t="str">
            <v>НИПТ стандартная панель (Геномед): скрининг хромосом 13, 18, 21, моносомия/трисомия X, с-м Клайнфельтера/с-м Якобса (исследовательский отчет)</v>
          </cell>
          <cell r="D2019" t="str">
            <v>12В, 56(2)</v>
          </cell>
          <cell r="E2019" t="str">
            <v>кач.</v>
          </cell>
          <cell r="F2019">
            <v>15</v>
          </cell>
          <cell r="G2019" t="str">
            <v>Кровь венозная</v>
          </cell>
          <cell r="H2019" t="str">
            <v>ППК</v>
          </cell>
          <cell r="I2019">
            <v>24209</v>
          </cell>
        </row>
        <row r="2020">
          <cell r="A2020" t="str">
            <v>26.2.A9</v>
          </cell>
          <cell r="B2020" t="str">
            <v>A27.20.001.029</v>
          </cell>
          <cell r="C2020" t="str">
            <v>НИПТ расширенная панель (Геномед): скрининг хромосом 13, 18, 21, X, Y, микроделеций у плода, носительство генов наследственных заболеваний у матери (исследовательский отчет)</v>
          </cell>
          <cell r="D2020" t="str">
            <v>12В, 56(2)</v>
          </cell>
          <cell r="E2020" t="str">
            <v>кач.</v>
          </cell>
          <cell r="F2020">
            <v>15</v>
          </cell>
          <cell r="G2020" t="str">
            <v>Кровь венозная + Кровь с ЭДТА</v>
          </cell>
          <cell r="H2020" t="str">
            <v>ППК + ПСК4</v>
          </cell>
          <cell r="I2020">
            <v>35788</v>
          </cell>
        </row>
        <row r="2021">
          <cell r="A2021" t="str">
            <v>26.2.A11</v>
          </cell>
          <cell r="B2021" t="str">
            <v>A27.20.001.012</v>
          </cell>
          <cell r="C2021" t="str">
            <v>НИПС First test 21 (First Genetics): скрининг хромосомы 21 (исследовательский отчет)</v>
          </cell>
          <cell r="D2021" t="str">
            <v>56(2), 12В</v>
          </cell>
          <cell r="E2021" t="str">
            <v>кач.</v>
          </cell>
          <cell r="F2021">
            <v>15</v>
          </cell>
          <cell r="G2021" t="str">
            <v>Кровь венозная</v>
          </cell>
          <cell r="H2021" t="str">
            <v>КомпПБСК</v>
          </cell>
          <cell r="I2021">
            <v>22365</v>
          </cell>
        </row>
        <row r="2022">
          <cell r="A2022" t="str">
            <v>26.2.A12</v>
          </cell>
          <cell r="B2022" t="str">
            <v>A27.20.001.014</v>
          </cell>
          <cell r="C2022" t="str">
            <v>НИПС  First test light (First Genetics): скрининг хромосом 13, 18, 21 (исследовательский отчет)</v>
          </cell>
          <cell r="D2022" t="str">
            <v>56(2), 12В</v>
          </cell>
          <cell r="E2022" t="str">
            <v>кач.</v>
          </cell>
          <cell r="F2022">
            <v>15</v>
          </cell>
          <cell r="G2022" t="str">
            <v>Кровь венозная</v>
          </cell>
          <cell r="H2022" t="str">
            <v>КомпПБСК</v>
          </cell>
          <cell r="I2022">
            <v>22500</v>
          </cell>
        </row>
        <row r="2023">
          <cell r="A2023" t="str">
            <v>26.2.A13</v>
          </cell>
          <cell r="B2023" t="str">
            <v>A27.20.001.013</v>
          </cell>
          <cell r="C2023" t="str">
            <v>НИПС First test medium (First Genetics): скрининг хромосомы 21; моносомия/трисомия X; с-м Клайнфельтера; с-м Джейкобса; XXYY (исследовательский отчет)</v>
          </cell>
          <cell r="D2023" t="str">
            <v>12В, 56(2)</v>
          </cell>
          <cell r="E2023" t="str">
            <v>кач.</v>
          </cell>
          <cell r="F2023">
            <v>15</v>
          </cell>
          <cell r="G2023" t="str">
            <v>Кровь венозная</v>
          </cell>
          <cell r="H2023" t="str">
            <v>КомпПБСК</v>
          </cell>
          <cell r="I2023">
            <v>23250</v>
          </cell>
        </row>
        <row r="2024">
          <cell r="A2024" t="str">
            <v>26.2.A14</v>
          </cell>
          <cell r="B2024" t="str">
            <v>A27.20.001.015</v>
          </cell>
          <cell r="C2024" t="str">
            <v>НИПС First test (First Genetics): скрининг хромосом 13, 18, 21; моносомия /трисомия X; с-м Клайнфельтера; с-м Джейкобса; XXYY (исследовательский отчет)</v>
          </cell>
          <cell r="D2024" t="str">
            <v>56(2), 12В</v>
          </cell>
          <cell r="E2024" t="str">
            <v>кач.</v>
          </cell>
          <cell r="F2024">
            <v>15</v>
          </cell>
          <cell r="G2024" t="str">
            <v>Кровь венозная</v>
          </cell>
          <cell r="H2024" t="str">
            <v>КомпПБСК</v>
          </cell>
          <cell r="I2024">
            <v>24000</v>
          </cell>
        </row>
        <row r="2025">
          <cell r="A2025" t="str">
            <v>26.2.A15</v>
          </cell>
          <cell r="B2025" t="str">
            <v>A27.20.001.026</v>
          </cell>
          <cell r="C2025" t="str">
            <v>НИПТ базовая панель (Геномед): скрининг хромосом 13, 18, 21 (исследовательский отчет)</v>
          </cell>
          <cell r="D2025" t="str">
            <v>12В, 56(2)</v>
          </cell>
          <cell r="E2025" t="str">
            <v>кач.</v>
          </cell>
          <cell r="F2025">
            <v>15</v>
          </cell>
          <cell r="G2025" t="str">
            <v>Кровь венозная</v>
          </cell>
          <cell r="H2025" t="str">
            <v>ППК</v>
          </cell>
          <cell r="I2025">
            <v>19999</v>
          </cell>
        </row>
        <row r="2026">
          <cell r="A2026" t="str">
            <v>26.3.A1</v>
          </cell>
          <cell r="B2026" t="str">
            <v>A27.20.001.007</v>
          </cell>
          <cell r="C2026" t="str">
            <v>Определение пола плода (выявление фрагментов Y-хромосомы плода по крови матери)</v>
          </cell>
          <cell r="D2026" t="str">
            <v>56(2), 12В</v>
          </cell>
          <cell r="E2026" t="str">
            <v>кач.</v>
          </cell>
          <cell r="F2026">
            <v>14</v>
          </cell>
          <cell r="G2026" t="str">
            <v>Кровь венозная</v>
          </cell>
          <cell r="H2026" t="str">
            <v>ППК</v>
          </cell>
          <cell r="I2026">
            <v>7578</v>
          </cell>
        </row>
        <row r="2027">
          <cell r="A2027" t="str">
            <v>26.3.A2</v>
          </cell>
          <cell r="B2027" t="str">
            <v>A27.20.001.005</v>
          </cell>
          <cell r="C2027" t="str">
            <v>Определение резус-фактора плода (выявление гена RHD плода по крови матери)</v>
          </cell>
          <cell r="D2027" t="str">
            <v>12В, 56(2)</v>
          </cell>
          <cell r="E2027" t="str">
            <v>кач.</v>
          </cell>
          <cell r="F2027">
            <v>15</v>
          </cell>
          <cell r="G2027" t="str">
            <v>Кровь венозная</v>
          </cell>
          <cell r="H2027" t="str">
            <v>ППК</v>
          </cell>
          <cell r="I2027">
            <v>9367</v>
          </cell>
        </row>
        <row r="2028">
          <cell r="C2028" t="str">
            <v>ХИМИКО-ТОКСИКОЛОГИЧЕСКИЕ ИССЛЕДОВАНИЯ</v>
          </cell>
        </row>
        <row r="2029">
          <cell r="C2029" t="str">
            <v>Тяжелые металлы и микроэлементы сыворотки</v>
          </cell>
        </row>
        <row r="2030">
          <cell r="A2030" t="str">
            <v>50.0.H153</v>
          </cell>
          <cell r="B2030" t="str">
            <v>A09.05.242.009</v>
          </cell>
          <cell r="C2030" t="str">
            <v>Комплексный анализ крови на наличие тяжёлых металлов и микроэлементов 23 показателя (Li, B, Na, Mg, Al, Si, K, Ca, Ti, Cr, Mn, Fe, Co, Ni, Cu, Zn, As, Se, Mo, Cd, Sb, Hg, Pb), спектрометрия</v>
          </cell>
          <cell r="D2030">
            <v>11</v>
          </cell>
          <cell r="E2030" t="str">
            <v>кол.</v>
          </cell>
          <cell r="F2030">
            <v>8</v>
          </cell>
          <cell r="G2030" t="str">
            <v>Кровь с ЭДТА + Сыворотка</v>
          </cell>
          <cell r="H2030" t="str">
            <v>ПСК2 + ПСК4 + ПЖК</v>
          </cell>
          <cell r="I2030">
            <v>4155</v>
          </cell>
        </row>
        <row r="2031">
          <cell r="A2031" t="str">
            <v>23.1.A10</v>
          </cell>
          <cell r="B2031" t="str">
            <v>A09.05.265.001</v>
          </cell>
          <cell r="C2031" t="str">
            <v>Бор в крови, спектрометрия (B)</v>
          </cell>
          <cell r="D2031">
            <v>11</v>
          </cell>
          <cell r="E2031" t="str">
            <v>кол.</v>
          </cell>
          <cell r="F2031">
            <v>7</v>
          </cell>
          <cell r="G2031" t="str">
            <v>Сыворотка</v>
          </cell>
          <cell r="H2031" t="str">
            <v>ПЖК</v>
          </cell>
          <cell r="I2031">
            <v>995</v>
          </cell>
        </row>
        <row r="2032">
          <cell r="A2032" t="str">
            <v>23.1.A1</v>
          </cell>
          <cell r="B2032" t="str">
            <v>A09.05.242.010</v>
          </cell>
          <cell r="C2032" t="str">
            <v>Натрий в крови, спектрометрия (Na)</v>
          </cell>
          <cell r="D2032">
            <v>11</v>
          </cell>
          <cell r="E2032" t="str">
            <v>кол.</v>
          </cell>
          <cell r="F2032">
            <v>7</v>
          </cell>
          <cell r="G2032" t="str">
            <v>Сыворотка</v>
          </cell>
          <cell r="H2032" t="str">
            <v>ПЖК</v>
          </cell>
          <cell r="I2032">
            <v>995</v>
          </cell>
        </row>
        <row r="2033">
          <cell r="A2033" t="str">
            <v>23.1.A5</v>
          </cell>
          <cell r="B2033" t="str">
            <v>A09.05.242.011</v>
          </cell>
          <cell r="C2033" t="str">
            <v>Магний в крови, спектрометрия (Mg)</v>
          </cell>
          <cell r="D2033">
            <v>11</v>
          </cell>
          <cell r="E2033" t="str">
            <v>кол.</v>
          </cell>
          <cell r="F2033">
            <v>7</v>
          </cell>
          <cell r="G2033" t="str">
            <v>Сыворотка</v>
          </cell>
          <cell r="H2033" t="str">
            <v>ПЖК</v>
          </cell>
          <cell r="I2033">
            <v>995</v>
          </cell>
        </row>
        <row r="2034">
          <cell r="A2034" t="str">
            <v>23.1.A11</v>
          </cell>
          <cell r="B2034" t="str">
            <v>A09.05.266.001</v>
          </cell>
          <cell r="C2034" t="str">
            <v>Алюминий в крови, спектрометрия (Al)</v>
          </cell>
          <cell r="D2034">
            <v>11</v>
          </cell>
          <cell r="E2034" t="str">
            <v>кол.</v>
          </cell>
          <cell r="F2034">
            <v>7</v>
          </cell>
          <cell r="G2034" t="str">
            <v>Кровь с ЭДТА</v>
          </cell>
          <cell r="H2034" t="str">
            <v>ПСК4</v>
          </cell>
          <cell r="I2034">
            <v>995</v>
          </cell>
        </row>
        <row r="2035">
          <cell r="A2035" t="str">
            <v>23.1.A12</v>
          </cell>
          <cell r="B2035" t="str">
            <v>A09.05.267.001</v>
          </cell>
          <cell r="C2035" t="str">
            <v>Кремний в крови, спектрометрия (Si)</v>
          </cell>
          <cell r="D2035">
            <v>11</v>
          </cell>
          <cell r="E2035" t="str">
            <v>кол.</v>
          </cell>
          <cell r="F2035">
            <v>7</v>
          </cell>
          <cell r="G2035" t="str">
            <v>Сыворотка</v>
          </cell>
          <cell r="H2035" t="str">
            <v>ПЖК</v>
          </cell>
          <cell r="I2035">
            <v>995</v>
          </cell>
        </row>
        <row r="2036">
          <cell r="A2036" t="str">
            <v>23.1.A2</v>
          </cell>
          <cell r="B2036" t="str">
            <v>A09.05.242.012</v>
          </cell>
          <cell r="C2036" t="str">
            <v>Калий в крови, спектрометрия (K)</v>
          </cell>
          <cell r="D2036">
            <v>11</v>
          </cell>
          <cell r="E2036" t="str">
            <v>кол.</v>
          </cell>
          <cell r="F2036">
            <v>7</v>
          </cell>
          <cell r="G2036" t="str">
            <v>Сыворотка</v>
          </cell>
          <cell r="H2036" t="str">
            <v>ПЖК</v>
          </cell>
          <cell r="I2036">
            <v>995</v>
          </cell>
        </row>
        <row r="2037">
          <cell r="A2037" t="str">
            <v>23.1.A3</v>
          </cell>
          <cell r="B2037" t="str">
            <v>A09.05.242.013</v>
          </cell>
          <cell r="C2037" t="str">
            <v>Кальций в крови, спектрометрия (Ca)</v>
          </cell>
          <cell r="D2037">
            <v>11</v>
          </cell>
          <cell r="E2037" t="str">
            <v>кол.</v>
          </cell>
          <cell r="F2037">
            <v>7</v>
          </cell>
          <cell r="G2037" t="str">
            <v>Сыворотка</v>
          </cell>
          <cell r="H2037" t="str">
            <v>ПЖК</v>
          </cell>
          <cell r="I2037">
            <v>995</v>
          </cell>
        </row>
        <row r="2038">
          <cell r="A2038" t="str">
            <v>23.1.A13</v>
          </cell>
          <cell r="B2038" t="str">
            <v>A09.05.268.001</v>
          </cell>
          <cell r="C2038" t="str">
            <v>Титан в крови, спектрометрия (Ti)</v>
          </cell>
          <cell r="D2038">
            <v>11</v>
          </cell>
          <cell r="E2038" t="str">
            <v>кол.</v>
          </cell>
          <cell r="F2038">
            <v>7</v>
          </cell>
          <cell r="G2038" t="str">
            <v>Кровь с ЭДТА</v>
          </cell>
          <cell r="H2038" t="str">
            <v>ПСК4</v>
          </cell>
          <cell r="I2038">
            <v>995</v>
          </cell>
        </row>
        <row r="2039">
          <cell r="A2039" t="str">
            <v>23.1.A14</v>
          </cell>
          <cell r="B2039" t="str">
            <v>A09.05.269.001</v>
          </cell>
          <cell r="C2039" t="str">
            <v>Хром в крови, спектрометрия (Cr)</v>
          </cell>
          <cell r="D2039">
            <v>11</v>
          </cell>
          <cell r="E2039" t="str">
            <v>кол.</v>
          </cell>
          <cell r="F2039">
            <v>7</v>
          </cell>
          <cell r="G2039" t="str">
            <v>Кровь с ЭДТА</v>
          </cell>
          <cell r="H2039" t="str">
            <v>ПСК2</v>
          </cell>
          <cell r="I2039">
            <v>995</v>
          </cell>
        </row>
        <row r="2040">
          <cell r="A2040" t="str">
            <v>23.1.A15</v>
          </cell>
          <cell r="B2040" t="str">
            <v>A09.05.270.001</v>
          </cell>
          <cell r="C2040" t="str">
            <v>Марганец в крови, спектрометрия (Mn)</v>
          </cell>
          <cell r="D2040">
            <v>11</v>
          </cell>
          <cell r="E2040" t="str">
            <v>кол.</v>
          </cell>
          <cell r="F2040">
            <v>7</v>
          </cell>
          <cell r="G2040" t="str">
            <v>Сыворотка</v>
          </cell>
          <cell r="H2040" t="str">
            <v>ПЖК</v>
          </cell>
          <cell r="I2040">
            <v>995</v>
          </cell>
        </row>
        <row r="2041">
          <cell r="A2041" t="str">
            <v>23.1.A4</v>
          </cell>
          <cell r="B2041" t="str">
            <v>A09.05.242.014</v>
          </cell>
          <cell r="C2041" t="str">
            <v>Железо в крови, спектрометрия (Fe)</v>
          </cell>
          <cell r="D2041">
            <v>11</v>
          </cell>
          <cell r="E2041" t="str">
            <v>кол.</v>
          </cell>
          <cell r="F2041">
            <v>7</v>
          </cell>
          <cell r="G2041" t="str">
            <v>Сыворотка</v>
          </cell>
          <cell r="H2041" t="str">
            <v>ПЖК</v>
          </cell>
          <cell r="I2041">
            <v>995</v>
          </cell>
        </row>
        <row r="2042">
          <cell r="A2042" t="str">
            <v>23.1.A16</v>
          </cell>
          <cell r="B2042" t="str">
            <v>A09.05.271.001</v>
          </cell>
          <cell r="C2042" t="str">
            <v>Кобальт в крови, спектрометрия (Co)</v>
          </cell>
          <cell r="D2042">
            <v>11</v>
          </cell>
          <cell r="E2042" t="str">
            <v>кол.</v>
          </cell>
          <cell r="F2042">
            <v>7</v>
          </cell>
          <cell r="G2042" t="str">
            <v>Сыворотка</v>
          </cell>
          <cell r="H2042" t="str">
            <v>ПЖК</v>
          </cell>
          <cell r="I2042">
            <v>995</v>
          </cell>
        </row>
        <row r="2043">
          <cell r="A2043" t="str">
            <v>23.1.A17</v>
          </cell>
          <cell r="B2043" t="str">
            <v>A09.05.272.001</v>
          </cell>
          <cell r="C2043" t="str">
            <v>Никель в крови, спектрометрия (Ni)</v>
          </cell>
          <cell r="D2043">
            <v>11</v>
          </cell>
          <cell r="E2043" t="str">
            <v>кол.</v>
          </cell>
          <cell r="F2043">
            <v>7</v>
          </cell>
          <cell r="G2043" t="str">
            <v>Кровь с ЭДТА</v>
          </cell>
          <cell r="H2043" t="str">
            <v>ПСК4</v>
          </cell>
          <cell r="I2043">
            <v>995</v>
          </cell>
        </row>
        <row r="2044">
          <cell r="A2044" t="str">
            <v>23.1.A8</v>
          </cell>
          <cell r="B2044" t="str">
            <v>A09.05.273.001</v>
          </cell>
          <cell r="C2044" t="str">
            <v>Медь в крови, спектрометрия (Cu)</v>
          </cell>
          <cell r="D2044">
            <v>11</v>
          </cell>
          <cell r="E2044" t="str">
            <v>кол.</v>
          </cell>
          <cell r="F2044">
            <v>7</v>
          </cell>
          <cell r="G2044" t="str">
            <v>Сыворотка</v>
          </cell>
          <cell r="H2044" t="str">
            <v>ПЖК</v>
          </cell>
          <cell r="I2044">
            <v>995</v>
          </cell>
        </row>
        <row r="2045">
          <cell r="A2045" t="str">
            <v>23.1.A7</v>
          </cell>
          <cell r="B2045" t="str">
            <v>A09.05.274.001</v>
          </cell>
          <cell r="C2045" t="str">
            <v>Цинк в крови, спектрометрия (Zn)</v>
          </cell>
          <cell r="D2045">
            <v>11</v>
          </cell>
          <cell r="E2045" t="str">
            <v>кол.</v>
          </cell>
          <cell r="F2045">
            <v>7</v>
          </cell>
          <cell r="G2045" t="str">
            <v>Сыворотка</v>
          </cell>
          <cell r="H2045" t="str">
            <v>ПЖК</v>
          </cell>
          <cell r="I2045">
            <v>995</v>
          </cell>
        </row>
        <row r="2046">
          <cell r="A2046" t="str">
            <v>23.1.A18</v>
          </cell>
          <cell r="B2046" t="str">
            <v>A09.05.275.001</v>
          </cell>
          <cell r="C2046" t="str">
            <v>Мышьяк в крови, спектрометрия (As)</v>
          </cell>
          <cell r="D2046">
            <v>11</v>
          </cell>
          <cell r="E2046" t="str">
            <v>кол.</v>
          </cell>
          <cell r="F2046">
            <v>7</v>
          </cell>
          <cell r="G2046" t="str">
            <v>Сыворотка</v>
          </cell>
          <cell r="H2046" t="str">
            <v>ПЖК</v>
          </cell>
          <cell r="I2046">
            <v>995</v>
          </cell>
        </row>
        <row r="2047">
          <cell r="A2047" t="str">
            <v>23.1.A19</v>
          </cell>
          <cell r="B2047" t="str">
            <v>A09.05.276.001</v>
          </cell>
          <cell r="C2047" t="str">
            <v>Селен в крови, спектрометрия (Se)</v>
          </cell>
          <cell r="D2047" t="str">
            <v>11, 57</v>
          </cell>
          <cell r="E2047" t="str">
            <v>кол.</v>
          </cell>
          <cell r="F2047">
            <v>7</v>
          </cell>
          <cell r="G2047" t="str">
            <v>Сыворотка</v>
          </cell>
          <cell r="H2047" t="str">
            <v>ПЖК</v>
          </cell>
          <cell r="I2047">
            <v>995</v>
          </cell>
        </row>
        <row r="2048">
          <cell r="A2048" t="str">
            <v>23.1.A20</v>
          </cell>
          <cell r="B2048" t="str">
            <v>A09.05.277.001</v>
          </cell>
          <cell r="C2048" t="str">
            <v>Молибден в крови, спектрометрия (Mo)</v>
          </cell>
          <cell r="D2048">
            <v>11</v>
          </cell>
          <cell r="E2048" t="str">
            <v>кол.</v>
          </cell>
          <cell r="F2048">
            <v>7</v>
          </cell>
          <cell r="G2048" t="str">
            <v>Сыворотка</v>
          </cell>
          <cell r="H2048" t="str">
            <v>ПЖК</v>
          </cell>
          <cell r="I2048">
            <v>995</v>
          </cell>
        </row>
        <row r="2049">
          <cell r="A2049" t="str">
            <v>23.1.A21</v>
          </cell>
          <cell r="B2049" t="str">
            <v>A09.05.278.001</v>
          </cell>
          <cell r="C2049" t="str">
            <v>Кадмий в крови, спектрометрия (Cd)</v>
          </cell>
          <cell r="D2049">
            <v>11</v>
          </cell>
          <cell r="E2049" t="str">
            <v>кол.</v>
          </cell>
          <cell r="F2049">
            <v>7</v>
          </cell>
          <cell r="G2049" t="str">
            <v>Кровь с ЭДТА</v>
          </cell>
          <cell r="H2049" t="str">
            <v>ПСК2</v>
          </cell>
          <cell r="I2049">
            <v>995</v>
          </cell>
        </row>
        <row r="2050">
          <cell r="A2050" t="str">
            <v>23.1.A22</v>
          </cell>
          <cell r="B2050" t="str">
            <v>A09.05.279.001</v>
          </cell>
          <cell r="C2050" t="str">
            <v>Сурьма в крови, спектрометрия (Sb)</v>
          </cell>
          <cell r="D2050">
            <v>11</v>
          </cell>
          <cell r="E2050" t="str">
            <v>кол.</v>
          </cell>
          <cell r="F2050">
            <v>7</v>
          </cell>
          <cell r="G2050" t="str">
            <v>Сыворотка</v>
          </cell>
          <cell r="H2050" t="str">
            <v>ПЖК</v>
          </cell>
          <cell r="I2050">
            <v>995</v>
          </cell>
        </row>
        <row r="2051">
          <cell r="A2051" t="str">
            <v>23.1.A23</v>
          </cell>
          <cell r="B2051" t="str">
            <v>A09.05.280.001</v>
          </cell>
          <cell r="C2051" t="str">
            <v>Ртуть в крови, спектрометрия (Hg)</v>
          </cell>
          <cell r="D2051">
            <v>11</v>
          </cell>
          <cell r="E2051" t="str">
            <v>кол.</v>
          </cell>
          <cell r="F2051">
            <v>7</v>
          </cell>
          <cell r="G2051" t="str">
            <v>Сыворотка</v>
          </cell>
          <cell r="H2051" t="str">
            <v>ПЖК</v>
          </cell>
          <cell r="I2051">
            <v>995</v>
          </cell>
        </row>
        <row r="2052">
          <cell r="A2052" t="str">
            <v>23.1.A24</v>
          </cell>
          <cell r="B2052" t="str">
            <v>A09.05.281.001</v>
          </cell>
          <cell r="C2052" t="str">
            <v>Свинец в крови, спектрометрия (Pb)</v>
          </cell>
          <cell r="D2052">
            <v>11</v>
          </cell>
          <cell r="E2052" t="str">
            <v>кол.</v>
          </cell>
          <cell r="F2052">
            <v>7</v>
          </cell>
          <cell r="G2052" t="str">
            <v>Кровь с ЭДТА</v>
          </cell>
          <cell r="H2052" t="str">
            <v>ПСК2</v>
          </cell>
          <cell r="I2052">
            <v>995</v>
          </cell>
        </row>
        <row r="2053">
          <cell r="A2053" t="str">
            <v>23.1.A25</v>
          </cell>
          <cell r="B2053" t="str">
            <v>A09.05.117.001</v>
          </cell>
          <cell r="C2053" t="str">
            <v>Йод в крови, спектрометрия (I)</v>
          </cell>
          <cell r="D2053">
            <v>11</v>
          </cell>
          <cell r="E2053" t="str">
            <v>кол.</v>
          </cell>
          <cell r="F2053">
            <v>7</v>
          </cell>
          <cell r="G2053" t="str">
            <v>Сыворотка</v>
          </cell>
          <cell r="H2053" t="str">
            <v>ПЖК</v>
          </cell>
          <cell r="I2053">
            <v>995</v>
          </cell>
        </row>
        <row r="2054">
          <cell r="A2054" t="str">
            <v>23.1.D1</v>
          </cell>
          <cell r="B2054" t="str">
            <v>A09.05.086.001</v>
          </cell>
          <cell r="C2054" t="str">
            <v>Литий в крови (Li), спектрометрия (включая литий терапевтический)</v>
          </cell>
          <cell r="D2054">
            <v>11</v>
          </cell>
          <cell r="E2054" t="str">
            <v>кол.</v>
          </cell>
          <cell r="F2054">
            <v>7</v>
          </cell>
          <cell r="G2054" t="str">
            <v>Кровь с ЭДТА</v>
          </cell>
          <cell r="H2054" t="str">
            <v>ПСК4</v>
          </cell>
          <cell r="I2054">
            <v>995</v>
          </cell>
        </row>
        <row r="2055">
          <cell r="C2055" t="str">
            <v>Тяжелые металлы и микроэлементы мочи</v>
          </cell>
        </row>
        <row r="2056">
          <cell r="A2056" t="str">
            <v>50.0.H154</v>
          </cell>
          <cell r="B2056" t="str">
            <v>A09.28.060.001.002</v>
          </cell>
          <cell r="C2056" t="str">
            <v>Комплексный анализ на наличие тяжёлых металлов и микроэлементов 23 показателя (Li, B, Na, Mg, Al, Si, K, Ca, Ti, Cr, Mn, Fe, Co, Ni, Cu, Zn, As, Se, Mo, Cd, Sb, Hg, Pb) в разовой порции мочи, спектрометрия</v>
          </cell>
          <cell r="D2056">
            <v>11</v>
          </cell>
          <cell r="E2056" t="str">
            <v>кол.</v>
          </cell>
          <cell r="F2056">
            <v>7</v>
          </cell>
          <cell r="G2056" t="str">
            <v>Моча (разовая)</v>
          </cell>
          <cell r="H2056" t="str">
            <v>СК-МОЧА</v>
          </cell>
          <cell r="I2056">
            <v>4155</v>
          </cell>
        </row>
        <row r="2057">
          <cell r="A2057" t="str">
            <v>23.3.A9</v>
          </cell>
          <cell r="B2057" t="str">
            <v>A09.28.060.008</v>
          </cell>
          <cell r="C2057" t="str">
            <v>Литий в разовой порции мочи, спектрометрия (Li)</v>
          </cell>
          <cell r="D2057">
            <v>11</v>
          </cell>
          <cell r="E2057" t="str">
            <v>кол.</v>
          </cell>
          <cell r="F2057">
            <v>8</v>
          </cell>
          <cell r="G2057" t="str">
            <v>Моча (разовая)</v>
          </cell>
          <cell r="H2057" t="str">
            <v>СК-МОЧА</v>
          </cell>
          <cell r="I2057">
            <v>995</v>
          </cell>
        </row>
        <row r="2058">
          <cell r="A2058" t="str">
            <v>23.3.A10</v>
          </cell>
          <cell r="B2058" t="str">
            <v>A09.28.070.001</v>
          </cell>
          <cell r="C2058" t="str">
            <v>Бор в разовой порции мочи, спектрометрия (B)</v>
          </cell>
          <cell r="D2058">
            <v>11</v>
          </cell>
          <cell r="E2058" t="str">
            <v>кол.</v>
          </cell>
          <cell r="F2058">
            <v>7</v>
          </cell>
          <cell r="G2058" t="str">
            <v>Моча (разовая)</v>
          </cell>
          <cell r="H2058" t="str">
            <v>СК-МОЧА</v>
          </cell>
          <cell r="I2058">
            <v>995</v>
          </cell>
        </row>
        <row r="2059">
          <cell r="A2059" t="str">
            <v>23.3.A1</v>
          </cell>
          <cell r="B2059" t="str">
            <v>A09.28.060.003</v>
          </cell>
          <cell r="C2059" t="str">
            <v>Натрий в разовой порции мочи, спектрометрия (Na)</v>
          </cell>
          <cell r="D2059">
            <v>11</v>
          </cell>
          <cell r="E2059" t="str">
            <v>кол.</v>
          </cell>
          <cell r="F2059">
            <v>8</v>
          </cell>
          <cell r="G2059" t="str">
            <v>Моча (разовая)</v>
          </cell>
          <cell r="H2059" t="str">
            <v>СК-МОЧА</v>
          </cell>
          <cell r="I2059">
            <v>995</v>
          </cell>
        </row>
        <row r="2060">
          <cell r="A2060" t="str">
            <v>23.3.A5</v>
          </cell>
          <cell r="B2060" t="str">
            <v>A09.28.060.004</v>
          </cell>
          <cell r="C2060" t="str">
            <v>Магний в разовой порции мочи, спектрометрия (Mg)</v>
          </cell>
          <cell r="D2060">
            <v>11</v>
          </cell>
          <cell r="E2060" t="str">
            <v>кол.</v>
          </cell>
          <cell r="F2060">
            <v>8</v>
          </cell>
          <cell r="G2060" t="str">
            <v>Моча (разовая)</v>
          </cell>
          <cell r="H2060" t="str">
            <v>СК-МОЧА</v>
          </cell>
          <cell r="I2060">
            <v>995</v>
          </cell>
        </row>
        <row r="2061">
          <cell r="A2061" t="str">
            <v>23.3.A11</v>
          </cell>
          <cell r="B2061" t="str">
            <v>A09.28.071.001</v>
          </cell>
          <cell r="C2061" t="str">
            <v>Алюминий в разовой порции мочи, спектрометрия (Al)</v>
          </cell>
          <cell r="D2061">
            <v>11</v>
          </cell>
          <cell r="E2061" t="str">
            <v>кол.</v>
          </cell>
          <cell r="F2061">
            <v>8</v>
          </cell>
          <cell r="G2061" t="str">
            <v>Моча (разовая)</v>
          </cell>
          <cell r="H2061" t="str">
            <v>СК-МОЧА</v>
          </cell>
          <cell r="I2061">
            <v>995</v>
          </cell>
        </row>
        <row r="2062">
          <cell r="A2062" t="str">
            <v>23.3.A12</v>
          </cell>
          <cell r="B2062" t="str">
            <v>A09.28.072.001</v>
          </cell>
          <cell r="C2062" t="str">
            <v>Кремний в разовой порции мочи, спектрометрия (Si)</v>
          </cell>
          <cell r="D2062">
            <v>11</v>
          </cell>
          <cell r="E2062" t="str">
            <v>кол.</v>
          </cell>
          <cell r="F2062">
            <v>8</v>
          </cell>
          <cell r="G2062" t="str">
            <v>Моча (разовая)</v>
          </cell>
          <cell r="H2062" t="str">
            <v>СК-МОЧА</v>
          </cell>
          <cell r="I2062">
            <v>995</v>
          </cell>
        </row>
        <row r="2063">
          <cell r="A2063" t="str">
            <v>23.3.A2</v>
          </cell>
          <cell r="B2063" t="str">
            <v>A09.28.060.005</v>
          </cell>
          <cell r="C2063" t="str">
            <v>Калий в разовой порции мочи, спектрометрия (K)</v>
          </cell>
          <cell r="D2063">
            <v>11</v>
          </cell>
          <cell r="E2063" t="str">
            <v>кол.</v>
          </cell>
          <cell r="F2063">
            <v>8</v>
          </cell>
          <cell r="G2063" t="str">
            <v>Моча (разовая)</v>
          </cell>
          <cell r="H2063" t="str">
            <v>СК-МОЧА</v>
          </cell>
          <cell r="I2063">
            <v>995</v>
          </cell>
        </row>
        <row r="2064">
          <cell r="A2064" t="str">
            <v>23.3.A3</v>
          </cell>
          <cell r="B2064" t="str">
            <v>A09.28.060.006</v>
          </cell>
          <cell r="C2064" t="str">
            <v>Кальций в разовой порции мочи, спектрометрия (Ca)</v>
          </cell>
          <cell r="D2064">
            <v>11</v>
          </cell>
          <cell r="E2064" t="str">
            <v>кол.</v>
          </cell>
          <cell r="F2064">
            <v>8</v>
          </cell>
          <cell r="G2064" t="str">
            <v>Моча (разовая)</v>
          </cell>
          <cell r="H2064" t="str">
            <v>СК-МОЧА</v>
          </cell>
          <cell r="I2064">
            <v>995</v>
          </cell>
        </row>
        <row r="2065">
          <cell r="A2065" t="str">
            <v>23.3.A13</v>
          </cell>
          <cell r="B2065" t="str">
            <v>A09.28.073.001</v>
          </cell>
          <cell r="C2065" t="str">
            <v>Титан в разовой порции мочи, спектрометрия (Ti)</v>
          </cell>
          <cell r="D2065">
            <v>11</v>
          </cell>
          <cell r="E2065" t="str">
            <v>кол.</v>
          </cell>
          <cell r="F2065">
            <v>8</v>
          </cell>
          <cell r="G2065" t="str">
            <v>Моча (разовая)</v>
          </cell>
          <cell r="H2065" t="str">
            <v>СК-МОЧА</v>
          </cell>
          <cell r="I2065">
            <v>995</v>
          </cell>
        </row>
        <row r="2066">
          <cell r="A2066" t="str">
            <v>23.3.A25</v>
          </cell>
          <cell r="B2066" t="str">
            <v>A09.28.065</v>
          </cell>
          <cell r="C2066" t="str">
            <v>Йод в разовой порции мочи, спектрометрия (I)</v>
          </cell>
          <cell r="D2066">
            <v>11</v>
          </cell>
          <cell r="E2066" t="str">
            <v>кол.</v>
          </cell>
          <cell r="F2066">
            <v>8</v>
          </cell>
          <cell r="G2066" t="str">
            <v>Моча (разовая)</v>
          </cell>
          <cell r="H2066" t="str">
            <v>СК-МОЧА</v>
          </cell>
          <cell r="I2066">
            <v>1340</v>
          </cell>
        </row>
        <row r="2067">
          <cell r="A2067" t="str">
            <v>23.3.A14</v>
          </cell>
          <cell r="B2067" t="str">
            <v>A09.28.074.001</v>
          </cell>
          <cell r="C2067" t="str">
            <v>Хром в разовой порции мочи, спектрометрия (Cr)</v>
          </cell>
          <cell r="D2067">
            <v>11</v>
          </cell>
          <cell r="E2067" t="str">
            <v>кол.</v>
          </cell>
          <cell r="F2067">
            <v>8</v>
          </cell>
          <cell r="G2067" t="str">
            <v>Моча (разовая)</v>
          </cell>
          <cell r="H2067" t="str">
            <v>СК-МОЧА</v>
          </cell>
          <cell r="I2067">
            <v>995</v>
          </cell>
        </row>
        <row r="2068">
          <cell r="A2068" t="str">
            <v>23.3.A15</v>
          </cell>
          <cell r="B2068" t="str">
            <v>A09.28.075.001</v>
          </cell>
          <cell r="C2068" t="str">
            <v>Марганец в разовой порции мочи, спектрометрия (Mn)</v>
          </cell>
          <cell r="D2068">
            <v>11</v>
          </cell>
          <cell r="E2068" t="str">
            <v>кол.</v>
          </cell>
          <cell r="F2068">
            <v>8</v>
          </cell>
          <cell r="G2068" t="str">
            <v>Моча (разовая)</v>
          </cell>
          <cell r="H2068" t="str">
            <v>СК-МОЧА</v>
          </cell>
          <cell r="I2068">
            <v>995</v>
          </cell>
        </row>
        <row r="2069">
          <cell r="A2069" t="str">
            <v>23.3.A4</v>
          </cell>
          <cell r="B2069" t="str">
            <v>A09.28.060.007</v>
          </cell>
          <cell r="C2069" t="str">
            <v>Железо в разовой порции мочи, спектрометрия (Fe)</v>
          </cell>
          <cell r="D2069">
            <v>11</v>
          </cell>
          <cell r="E2069" t="str">
            <v>кол.</v>
          </cell>
          <cell r="F2069">
            <v>8</v>
          </cell>
          <cell r="G2069" t="str">
            <v>Моча (разовая)</v>
          </cell>
          <cell r="H2069" t="str">
            <v>СК-МОЧА</v>
          </cell>
          <cell r="I2069">
            <v>995</v>
          </cell>
        </row>
        <row r="2070">
          <cell r="A2070" t="str">
            <v>23.3.A16</v>
          </cell>
          <cell r="B2070" t="str">
            <v>A09.28.076.001</v>
          </cell>
          <cell r="C2070" t="str">
            <v>Кобальт в разовой порции мочи, спектрометрия (Co)</v>
          </cell>
          <cell r="D2070">
            <v>11</v>
          </cell>
          <cell r="E2070" t="str">
            <v>кол.</v>
          </cell>
          <cell r="F2070">
            <v>8</v>
          </cell>
          <cell r="G2070" t="str">
            <v>Моча (разовая)</v>
          </cell>
          <cell r="H2070" t="str">
            <v>СК-МОЧА</v>
          </cell>
          <cell r="I2070">
            <v>995</v>
          </cell>
        </row>
        <row r="2071">
          <cell r="A2071" t="str">
            <v>23.3.A17</v>
          </cell>
          <cell r="B2071" t="str">
            <v>A09.28.077.001</v>
          </cell>
          <cell r="C2071" t="str">
            <v>Никель в разовой порции мочи, спектрометрия (Ni)</v>
          </cell>
          <cell r="D2071">
            <v>11</v>
          </cell>
          <cell r="E2071" t="str">
            <v>кол.</v>
          </cell>
          <cell r="F2071">
            <v>8</v>
          </cell>
          <cell r="G2071" t="str">
            <v>Моча (разовая)</v>
          </cell>
          <cell r="H2071" t="str">
            <v>СК-МОЧА</v>
          </cell>
          <cell r="I2071">
            <v>995</v>
          </cell>
        </row>
        <row r="2072">
          <cell r="A2072" t="str">
            <v>23.3.A8</v>
          </cell>
          <cell r="B2072" t="str">
            <v>A09.28.078.001</v>
          </cell>
          <cell r="C2072" t="str">
            <v>Медь, суточная экскреция, спектрометрия (Cu)</v>
          </cell>
          <cell r="D2072">
            <v>11</v>
          </cell>
          <cell r="E2072" t="str">
            <v>кол.</v>
          </cell>
          <cell r="F2072">
            <v>8</v>
          </cell>
          <cell r="G2072" t="str">
            <v>Моча (суточная)</v>
          </cell>
          <cell r="H2072" t="str">
            <v>СК-МОЧА</v>
          </cell>
          <cell r="I2072">
            <v>995</v>
          </cell>
        </row>
        <row r="2073">
          <cell r="A2073" t="str">
            <v>23.3.A7</v>
          </cell>
          <cell r="B2073" t="str">
            <v>A09.28.079.001</v>
          </cell>
          <cell r="C2073" t="str">
            <v>Цинк в разовой порции мочи, спектрометрия (Zn)</v>
          </cell>
          <cell r="D2073">
            <v>11</v>
          </cell>
          <cell r="E2073" t="str">
            <v>кол.</v>
          </cell>
          <cell r="F2073">
            <v>8</v>
          </cell>
          <cell r="G2073" t="str">
            <v>Моча (разовая)</v>
          </cell>
          <cell r="H2073" t="str">
            <v>СК-МОЧА</v>
          </cell>
          <cell r="I2073">
            <v>995</v>
          </cell>
        </row>
        <row r="2074">
          <cell r="A2074" t="str">
            <v>23.3.A18</v>
          </cell>
          <cell r="B2074" t="str">
            <v>A09.28.080.001</v>
          </cell>
          <cell r="C2074" t="str">
            <v>Мышьяк в разовой порции мочи, спектрометрия (As)</v>
          </cell>
          <cell r="D2074">
            <v>11</v>
          </cell>
          <cell r="E2074" t="str">
            <v>кол.</v>
          </cell>
          <cell r="F2074">
            <v>8</v>
          </cell>
          <cell r="G2074" t="str">
            <v>Моча (разовая)</v>
          </cell>
          <cell r="H2074" t="str">
            <v>СК-МОЧА</v>
          </cell>
          <cell r="I2074">
            <v>995</v>
          </cell>
        </row>
        <row r="2075">
          <cell r="A2075" t="str">
            <v>23.3.A19</v>
          </cell>
          <cell r="B2075" t="str">
            <v>A09.28.081.001</v>
          </cell>
          <cell r="C2075" t="str">
            <v>Селен в разовой порции мочи, спектрометрия (Se)</v>
          </cell>
          <cell r="D2075">
            <v>11</v>
          </cell>
          <cell r="E2075" t="str">
            <v>кол.</v>
          </cell>
          <cell r="F2075">
            <v>8</v>
          </cell>
          <cell r="G2075" t="str">
            <v>Моча (разовая)</v>
          </cell>
          <cell r="H2075" t="str">
            <v>СК-МОЧА</v>
          </cell>
          <cell r="I2075">
            <v>995</v>
          </cell>
        </row>
        <row r="2076">
          <cell r="A2076" t="str">
            <v>23.3.A20</v>
          </cell>
          <cell r="B2076" t="str">
            <v>A09.28.082.001</v>
          </cell>
          <cell r="C2076" t="str">
            <v>Молибден в разовой порции мочи, спектрометрия (Mo)</v>
          </cell>
          <cell r="D2076">
            <v>11</v>
          </cell>
          <cell r="E2076" t="str">
            <v>кол.</v>
          </cell>
          <cell r="F2076">
            <v>8</v>
          </cell>
          <cell r="G2076" t="str">
            <v>Моча (разовая)</v>
          </cell>
          <cell r="H2076" t="str">
            <v>СК-МОЧА</v>
          </cell>
          <cell r="I2076">
            <v>995</v>
          </cell>
        </row>
        <row r="2077">
          <cell r="A2077" t="str">
            <v>23.3.A21</v>
          </cell>
          <cell r="B2077" t="str">
            <v>A09.28.083.001</v>
          </cell>
          <cell r="C2077" t="str">
            <v>Кадмий в разовой порции мочи, спектрометрия (Cd)</v>
          </cell>
          <cell r="D2077">
            <v>11</v>
          </cell>
          <cell r="E2077" t="str">
            <v>кол.</v>
          </cell>
          <cell r="F2077">
            <v>8</v>
          </cell>
          <cell r="G2077" t="str">
            <v>Моча (разовая)</v>
          </cell>
          <cell r="H2077" t="str">
            <v>СК-МОЧА</v>
          </cell>
          <cell r="I2077">
            <v>995</v>
          </cell>
        </row>
        <row r="2078">
          <cell r="A2078" t="str">
            <v>23.3.A22</v>
          </cell>
          <cell r="B2078" t="str">
            <v>A09.28.084.001</v>
          </cell>
          <cell r="C2078" t="str">
            <v>Сурьма в разовой порции мочи, спектрометрия (Sb)</v>
          </cell>
          <cell r="D2078">
            <v>11</v>
          </cell>
          <cell r="E2078" t="str">
            <v>кол.</v>
          </cell>
          <cell r="F2078">
            <v>8</v>
          </cell>
          <cell r="G2078" t="str">
            <v>Моча (разовая)</v>
          </cell>
          <cell r="H2078" t="str">
            <v>СК-МОЧА</v>
          </cell>
          <cell r="I2078">
            <v>995</v>
          </cell>
        </row>
        <row r="2079">
          <cell r="A2079" t="str">
            <v>23.3.A23</v>
          </cell>
          <cell r="B2079" t="str">
            <v>A09.28.085.001</v>
          </cell>
          <cell r="C2079" t="str">
            <v>Ртуть в разовой порции мочи, спектрометрия (Hg)</v>
          </cell>
          <cell r="D2079">
            <v>11</v>
          </cell>
          <cell r="E2079" t="str">
            <v>кол.</v>
          </cell>
          <cell r="F2079">
            <v>8</v>
          </cell>
          <cell r="G2079" t="str">
            <v>Моча (разовая)</v>
          </cell>
          <cell r="H2079" t="str">
            <v>СК-МОЧА</v>
          </cell>
          <cell r="I2079">
            <v>995</v>
          </cell>
        </row>
        <row r="2080">
          <cell r="A2080" t="str">
            <v>23.3.A24</v>
          </cell>
          <cell r="B2080" t="str">
            <v>A09.28.061.001</v>
          </cell>
          <cell r="C2080" t="str">
            <v>Свинец в разовой порции мочи, спектрометрия (Pb)</v>
          </cell>
          <cell r="D2080">
            <v>11</v>
          </cell>
          <cell r="E2080" t="str">
            <v>кол.</v>
          </cell>
          <cell r="F2080">
            <v>9</v>
          </cell>
          <cell r="G2080" t="str">
            <v>Моча (разовая)</v>
          </cell>
          <cell r="H2080" t="str">
            <v>СК-МОЧА</v>
          </cell>
          <cell r="I2080">
            <v>995</v>
          </cell>
        </row>
        <row r="2081">
          <cell r="C2081" t="str">
            <v>Тяжелые металлы и микроэлементы волос</v>
          </cell>
        </row>
        <row r="2082">
          <cell r="A2082" t="str">
            <v>50.0.H155</v>
          </cell>
          <cell r="B2082" t="str">
            <v>A09.01.007.001.001</v>
          </cell>
          <cell r="C2082" t="str">
            <v>Комплексный анализ волос на наличие тяжёлых металлов и микроэлементов 23 показателя (Li, B, Na, Mg, Al, Si, K, Ca, Ti, Cr, Mn, Fe, Co, Ni, Cu, Zn, As, Se, Mo, Cd, Sb, Hg, Pb), спектрометрия</v>
          </cell>
          <cell r="D2082">
            <v>11</v>
          </cell>
          <cell r="E2082" t="str">
            <v>кол.</v>
          </cell>
          <cell r="F2082">
            <v>8</v>
          </cell>
          <cell r="G2082" t="str">
            <v>Волосы</v>
          </cell>
          <cell r="H2082" t="str">
            <v>ЗП</v>
          </cell>
          <cell r="I2082">
            <v>4155</v>
          </cell>
        </row>
        <row r="2083">
          <cell r="A2083" t="str">
            <v>23.2.A9</v>
          </cell>
          <cell r="B2083" t="str">
            <v>A09.01.007.001.002</v>
          </cell>
          <cell r="C2083" t="str">
            <v>Литий в волосах, спектрометрия (Li)</v>
          </cell>
          <cell r="D2083">
            <v>11</v>
          </cell>
          <cell r="E2083" t="str">
            <v>кол.</v>
          </cell>
          <cell r="F2083">
            <v>8</v>
          </cell>
          <cell r="G2083" t="str">
            <v>Волосы</v>
          </cell>
          <cell r="H2083" t="str">
            <v>ЗП</v>
          </cell>
          <cell r="I2083">
            <v>995</v>
          </cell>
        </row>
        <row r="2084">
          <cell r="A2084" t="str">
            <v>23.2.A10</v>
          </cell>
          <cell r="B2084" t="str">
            <v>A09.01.011.001</v>
          </cell>
          <cell r="C2084" t="str">
            <v>Бор в волосах, спектрометрия (B)</v>
          </cell>
          <cell r="D2084">
            <v>11</v>
          </cell>
          <cell r="E2084" t="str">
            <v>кол.</v>
          </cell>
          <cell r="F2084">
            <v>7</v>
          </cell>
          <cell r="G2084" t="str">
            <v>Волосы</v>
          </cell>
          <cell r="H2084" t="str">
            <v>ЗП</v>
          </cell>
          <cell r="I2084">
            <v>995</v>
          </cell>
        </row>
        <row r="2085">
          <cell r="A2085" t="str">
            <v>23.2.A1</v>
          </cell>
          <cell r="B2085" t="str">
            <v>A09.01.007.001.003</v>
          </cell>
          <cell r="C2085" t="str">
            <v>Натрий в волосах, спектрометрия (Na)</v>
          </cell>
          <cell r="D2085">
            <v>11</v>
          </cell>
          <cell r="E2085" t="str">
            <v>кол.</v>
          </cell>
          <cell r="F2085">
            <v>8</v>
          </cell>
          <cell r="G2085" t="str">
            <v>Волосы</v>
          </cell>
          <cell r="H2085" t="str">
            <v>ЗП</v>
          </cell>
          <cell r="I2085">
            <v>995</v>
          </cell>
        </row>
        <row r="2086">
          <cell r="A2086" t="str">
            <v>23.2.A5</v>
          </cell>
          <cell r="B2086" t="str">
            <v>A09.01.007.001.004</v>
          </cell>
          <cell r="C2086" t="str">
            <v>Магний в волосах, спектрометрия (Mg)</v>
          </cell>
          <cell r="D2086">
            <v>11</v>
          </cell>
          <cell r="E2086" t="str">
            <v>кол.</v>
          </cell>
          <cell r="F2086">
            <v>8</v>
          </cell>
          <cell r="G2086" t="str">
            <v>Волосы</v>
          </cell>
          <cell r="H2086" t="str">
            <v>ЗП</v>
          </cell>
          <cell r="I2086">
            <v>995</v>
          </cell>
        </row>
        <row r="2087">
          <cell r="A2087" t="str">
            <v>23.2.A11</v>
          </cell>
          <cell r="B2087" t="str">
            <v>A09.01.012.001</v>
          </cell>
          <cell r="C2087" t="str">
            <v>Алюминий в волосах, спектрометрия (Al)</v>
          </cell>
          <cell r="D2087">
            <v>11</v>
          </cell>
          <cell r="E2087" t="str">
            <v>кол.</v>
          </cell>
          <cell r="F2087">
            <v>8</v>
          </cell>
          <cell r="G2087" t="str">
            <v>Волосы</v>
          </cell>
          <cell r="H2087" t="str">
            <v>ЗП</v>
          </cell>
          <cell r="I2087">
            <v>995</v>
          </cell>
        </row>
        <row r="2088">
          <cell r="A2088" t="str">
            <v>23.2.A12</v>
          </cell>
          <cell r="B2088" t="str">
            <v>A09.01.013.001</v>
          </cell>
          <cell r="C2088" t="str">
            <v>Кремний в волосах, спектрометрия (Si)</v>
          </cell>
          <cell r="D2088">
            <v>11</v>
          </cell>
          <cell r="E2088" t="str">
            <v>кол.</v>
          </cell>
          <cell r="F2088">
            <v>8</v>
          </cell>
          <cell r="G2088" t="str">
            <v>Волосы</v>
          </cell>
          <cell r="H2088" t="str">
            <v>ЗП</v>
          </cell>
          <cell r="I2088">
            <v>995</v>
          </cell>
        </row>
        <row r="2089">
          <cell r="A2089" t="str">
            <v>23.2.A2</v>
          </cell>
          <cell r="B2089" t="str">
            <v>A09.01.007.001.005</v>
          </cell>
          <cell r="C2089" t="str">
            <v>Калий в волосах, спектрометрия (K)</v>
          </cell>
          <cell r="D2089">
            <v>11</v>
          </cell>
          <cell r="E2089" t="str">
            <v>кол.</v>
          </cell>
          <cell r="F2089">
            <v>8</v>
          </cell>
          <cell r="G2089" t="str">
            <v>Волосы</v>
          </cell>
          <cell r="H2089" t="str">
            <v>ЗП</v>
          </cell>
          <cell r="I2089">
            <v>995</v>
          </cell>
        </row>
        <row r="2090">
          <cell r="A2090" t="str">
            <v>23.2.A3</v>
          </cell>
          <cell r="B2090" t="str">
            <v>A09.01.007.001.006</v>
          </cell>
          <cell r="C2090" t="str">
            <v>Кальций в волосах, спектрометрия (Ca)</v>
          </cell>
          <cell r="D2090">
            <v>11</v>
          </cell>
          <cell r="E2090" t="str">
            <v>кол.</v>
          </cell>
          <cell r="F2090">
            <v>8</v>
          </cell>
          <cell r="G2090" t="str">
            <v>Волосы</v>
          </cell>
          <cell r="H2090" t="str">
            <v>ЗП</v>
          </cell>
          <cell r="I2090">
            <v>995</v>
          </cell>
        </row>
        <row r="2091">
          <cell r="A2091" t="str">
            <v>23.2.A13</v>
          </cell>
          <cell r="B2091" t="str">
            <v>A09.01.014.001</v>
          </cell>
          <cell r="C2091" t="str">
            <v>Титан в волосах, спектрометрия (Ti)</v>
          </cell>
          <cell r="D2091">
            <v>11</v>
          </cell>
          <cell r="E2091" t="str">
            <v>кол.</v>
          </cell>
          <cell r="F2091">
            <v>8</v>
          </cell>
          <cell r="G2091" t="str">
            <v>Волосы</v>
          </cell>
          <cell r="H2091" t="str">
            <v>ЗП</v>
          </cell>
          <cell r="I2091">
            <v>995</v>
          </cell>
        </row>
        <row r="2092">
          <cell r="A2092" t="str">
            <v>23.2.A14</v>
          </cell>
          <cell r="B2092" t="str">
            <v>A09.01.015.001</v>
          </cell>
          <cell r="C2092" t="str">
            <v>Хром в волосах, спектрометрия (Cr)</v>
          </cell>
          <cell r="D2092">
            <v>11</v>
          </cell>
          <cell r="E2092" t="str">
            <v>кол.</v>
          </cell>
          <cell r="F2092">
            <v>8</v>
          </cell>
          <cell r="G2092" t="str">
            <v>Волосы</v>
          </cell>
          <cell r="H2092" t="str">
            <v>ЗП</v>
          </cell>
          <cell r="I2092">
            <v>995</v>
          </cell>
        </row>
        <row r="2093">
          <cell r="A2093" t="str">
            <v>23.2.A15</v>
          </cell>
          <cell r="B2093" t="str">
            <v>A09.01.016.001</v>
          </cell>
          <cell r="C2093" t="str">
            <v>Марганец в волосах, спектрометрия (Mn)</v>
          </cell>
          <cell r="D2093">
            <v>11</v>
          </cell>
          <cell r="E2093" t="str">
            <v>кол.</v>
          </cell>
          <cell r="F2093">
            <v>8</v>
          </cell>
          <cell r="G2093" t="str">
            <v>Волосы</v>
          </cell>
          <cell r="H2093" t="str">
            <v>ЗП</v>
          </cell>
          <cell r="I2093">
            <v>995</v>
          </cell>
        </row>
        <row r="2094">
          <cell r="A2094" t="str">
            <v>23.2.A4</v>
          </cell>
          <cell r="B2094" t="str">
            <v>A09.01.007.001.007</v>
          </cell>
          <cell r="C2094" t="str">
            <v>Железо в волосах, спектрометрия (Fe)</v>
          </cell>
          <cell r="D2094">
            <v>11</v>
          </cell>
          <cell r="E2094" t="str">
            <v>кол.</v>
          </cell>
          <cell r="F2094">
            <v>8</v>
          </cell>
          <cell r="G2094" t="str">
            <v>Волосы</v>
          </cell>
          <cell r="H2094" t="str">
            <v>ЗП</v>
          </cell>
          <cell r="I2094">
            <v>995</v>
          </cell>
        </row>
        <row r="2095">
          <cell r="A2095" t="str">
            <v>23.2.A16</v>
          </cell>
          <cell r="B2095" t="str">
            <v>A09.01.017.001</v>
          </cell>
          <cell r="C2095" t="str">
            <v>Кобальт в волосах, спектрометрия (Co)</v>
          </cell>
          <cell r="D2095">
            <v>11</v>
          </cell>
          <cell r="E2095" t="str">
            <v>кол.</v>
          </cell>
          <cell r="F2095">
            <v>8</v>
          </cell>
          <cell r="G2095" t="str">
            <v>Волосы</v>
          </cell>
          <cell r="H2095" t="str">
            <v>ЗП</v>
          </cell>
          <cell r="I2095">
            <v>995</v>
          </cell>
        </row>
        <row r="2096">
          <cell r="A2096" t="str">
            <v>23.2.A17</v>
          </cell>
          <cell r="B2096" t="str">
            <v>A09.01.018.001</v>
          </cell>
          <cell r="C2096" t="str">
            <v>Никель в волосах, спектрометрия (Ni)</v>
          </cell>
          <cell r="D2096">
            <v>11</v>
          </cell>
          <cell r="E2096" t="str">
            <v>кол.</v>
          </cell>
          <cell r="F2096">
            <v>8</v>
          </cell>
          <cell r="G2096" t="str">
            <v>Волосы</v>
          </cell>
          <cell r="H2096" t="str">
            <v>ЗП</v>
          </cell>
          <cell r="I2096">
            <v>995</v>
          </cell>
        </row>
        <row r="2097">
          <cell r="A2097" t="str">
            <v>23.2.A8</v>
          </cell>
          <cell r="B2097" t="str">
            <v>A09.01.019.001</v>
          </cell>
          <cell r="C2097" t="str">
            <v>Медь в волосах, спектрометрия (Cu)</v>
          </cell>
          <cell r="D2097">
            <v>11</v>
          </cell>
          <cell r="E2097" t="str">
            <v>кол.</v>
          </cell>
          <cell r="F2097">
            <v>8</v>
          </cell>
          <cell r="G2097" t="str">
            <v>Волосы</v>
          </cell>
          <cell r="H2097" t="str">
            <v>ЗП</v>
          </cell>
          <cell r="I2097">
            <v>995</v>
          </cell>
        </row>
        <row r="2098">
          <cell r="A2098" t="str">
            <v>23.2.A7</v>
          </cell>
          <cell r="B2098" t="str">
            <v>A09.01.020.001</v>
          </cell>
          <cell r="C2098" t="str">
            <v>Цинк в волосах, спектрометрия (Zn)</v>
          </cell>
          <cell r="D2098">
            <v>11</v>
          </cell>
          <cell r="E2098" t="str">
            <v>кол.</v>
          </cell>
          <cell r="F2098">
            <v>8</v>
          </cell>
          <cell r="G2098" t="str">
            <v>Волосы</v>
          </cell>
          <cell r="H2098" t="str">
            <v>ЗП</v>
          </cell>
          <cell r="I2098">
            <v>995</v>
          </cell>
        </row>
        <row r="2099">
          <cell r="A2099" t="str">
            <v>23.2.A18</v>
          </cell>
          <cell r="B2099" t="str">
            <v>A09.01.021.001</v>
          </cell>
          <cell r="C2099" t="str">
            <v>Мышьяк в волосах, спектрометрия (As)</v>
          </cell>
          <cell r="D2099">
            <v>11</v>
          </cell>
          <cell r="E2099" t="str">
            <v>кол.</v>
          </cell>
          <cell r="F2099">
            <v>8</v>
          </cell>
          <cell r="G2099" t="str">
            <v>Волосы</v>
          </cell>
          <cell r="H2099" t="str">
            <v>ЗП</v>
          </cell>
          <cell r="I2099">
            <v>995</v>
          </cell>
        </row>
        <row r="2100">
          <cell r="A2100" t="str">
            <v>23.2.A19</v>
          </cell>
          <cell r="B2100" t="str">
            <v>A09.01.022.001</v>
          </cell>
          <cell r="C2100" t="str">
            <v>Селен в волосах, спектрометрия (Se)</v>
          </cell>
          <cell r="D2100">
            <v>11</v>
          </cell>
          <cell r="E2100" t="str">
            <v>кол.</v>
          </cell>
          <cell r="F2100">
            <v>8</v>
          </cell>
          <cell r="G2100" t="str">
            <v>Волосы</v>
          </cell>
          <cell r="H2100" t="str">
            <v>ЗП</v>
          </cell>
          <cell r="I2100">
            <v>995</v>
          </cell>
        </row>
        <row r="2101">
          <cell r="A2101" t="str">
            <v>23.2.A20</v>
          </cell>
          <cell r="B2101" t="str">
            <v>A09.01.023.001</v>
          </cell>
          <cell r="C2101" t="str">
            <v>Молибден в волосах, спектрометрия (Mo)</v>
          </cell>
          <cell r="D2101">
            <v>11</v>
          </cell>
          <cell r="E2101" t="str">
            <v>кол.</v>
          </cell>
          <cell r="F2101">
            <v>8</v>
          </cell>
          <cell r="G2101" t="str">
            <v>Волосы</v>
          </cell>
          <cell r="H2101" t="str">
            <v>ЗП</v>
          </cell>
          <cell r="I2101">
            <v>995</v>
          </cell>
        </row>
        <row r="2102">
          <cell r="A2102" t="str">
            <v>23.2.A21</v>
          </cell>
          <cell r="B2102" t="str">
            <v>A09.01.024.001</v>
          </cell>
          <cell r="C2102" t="str">
            <v>Кадмий в волосах, спектрометрия (Cd)</v>
          </cell>
          <cell r="D2102">
            <v>11</v>
          </cell>
          <cell r="E2102" t="str">
            <v>кол.</v>
          </cell>
          <cell r="F2102">
            <v>8</v>
          </cell>
          <cell r="G2102" t="str">
            <v>Волосы</v>
          </cell>
          <cell r="H2102" t="str">
            <v>ЗП</v>
          </cell>
          <cell r="I2102">
            <v>995</v>
          </cell>
        </row>
        <row r="2103">
          <cell r="A2103" t="str">
            <v>23.2.A22</v>
          </cell>
          <cell r="B2103" t="str">
            <v>A09.01.025.001</v>
          </cell>
          <cell r="C2103" t="str">
            <v>Сурьма в волосах, спектрометрия (Sb)</v>
          </cell>
          <cell r="D2103">
            <v>11</v>
          </cell>
          <cell r="E2103" t="str">
            <v>кол.</v>
          </cell>
          <cell r="F2103">
            <v>8</v>
          </cell>
          <cell r="G2103" t="str">
            <v>Волосы</v>
          </cell>
          <cell r="H2103" t="str">
            <v>ЗП</v>
          </cell>
          <cell r="I2103">
            <v>995</v>
          </cell>
        </row>
        <row r="2104">
          <cell r="A2104" t="str">
            <v>23.2.A23</v>
          </cell>
          <cell r="B2104" t="str">
            <v>A09.01.026.001</v>
          </cell>
          <cell r="C2104" t="str">
            <v>Ртуть в волосах, спектрометрия (Hg)</v>
          </cell>
          <cell r="D2104">
            <v>11</v>
          </cell>
          <cell r="E2104" t="str">
            <v>кол.</v>
          </cell>
          <cell r="F2104">
            <v>8</v>
          </cell>
          <cell r="G2104" t="str">
            <v>Волосы</v>
          </cell>
          <cell r="H2104" t="str">
            <v>ЗП</v>
          </cell>
          <cell r="I2104">
            <v>995</v>
          </cell>
        </row>
        <row r="2105">
          <cell r="A2105" t="str">
            <v>23.2.A24</v>
          </cell>
          <cell r="B2105" t="str">
            <v>A09.01.027.001</v>
          </cell>
          <cell r="C2105" t="str">
            <v>Свинец в волосах, спектрометрия (Pb)</v>
          </cell>
          <cell r="D2105">
            <v>11</v>
          </cell>
          <cell r="E2105" t="str">
            <v>кол.</v>
          </cell>
          <cell r="F2105">
            <v>8</v>
          </cell>
          <cell r="G2105" t="str">
            <v>Волосы</v>
          </cell>
          <cell r="H2105" t="str">
            <v>ЗП</v>
          </cell>
          <cell r="I2105">
            <v>995</v>
          </cell>
        </row>
        <row r="2106">
          <cell r="C2106" t="str">
            <v>Витамины, жирные кислоты</v>
          </cell>
        </row>
        <row r="2107">
          <cell r="A2107" t="str">
            <v>4.9.A1.201</v>
          </cell>
          <cell r="B2107" t="str">
            <v>A12.06.060.002</v>
          </cell>
          <cell r="C2107" t="str">
            <v>Витамин А (ретинол), ВЭЖХ-МС</v>
          </cell>
          <cell r="D2107" t="str">
            <v>11, 57</v>
          </cell>
          <cell r="E2107" t="str">
            <v>кол.</v>
          </cell>
          <cell r="F2107">
            <v>6</v>
          </cell>
          <cell r="G2107" t="str">
            <v>Сыворотка</v>
          </cell>
          <cell r="H2107" t="str">
            <v>ПЖК</v>
          </cell>
          <cell r="I2107">
            <v>2340</v>
          </cell>
        </row>
        <row r="2108">
          <cell r="A2108" t="str">
            <v>4.9.A2.202</v>
          </cell>
          <cell r="B2108" t="str">
            <v>A12.06.060.009</v>
          </cell>
          <cell r="C2108" t="str">
            <v>Витамин В1 (тиамин-пирофосфат), ВЭЖХ-МС</v>
          </cell>
          <cell r="D2108">
            <v>11</v>
          </cell>
          <cell r="E2108" t="str">
            <v>кол.</v>
          </cell>
          <cell r="F2108">
            <v>6</v>
          </cell>
          <cell r="G2108" t="str">
            <v>Кровь с ЭДТА</v>
          </cell>
          <cell r="H2108" t="str">
            <v>ПСК4</v>
          </cell>
          <cell r="I2108">
            <v>2340</v>
          </cell>
        </row>
        <row r="2109">
          <cell r="A2109" t="str">
            <v>4.9.A13</v>
          </cell>
          <cell r="B2109" t="str">
            <v>A12.06.060.010</v>
          </cell>
          <cell r="C2109" t="str">
            <v>Витамин В2 (рибофлавин), ВЭЖХ-МС</v>
          </cell>
          <cell r="D2109">
            <v>11</v>
          </cell>
          <cell r="E2109" t="str">
            <v>кол.</v>
          </cell>
          <cell r="F2109">
            <v>7</v>
          </cell>
          <cell r="G2109" t="str">
            <v>Кровь с ЭДТА (разделительный гель)</v>
          </cell>
          <cell r="H2109" t="str">
            <v>ПСК-ПЦР</v>
          </cell>
          <cell r="I2109">
            <v>2340</v>
          </cell>
        </row>
        <row r="2110">
          <cell r="A2110" t="str">
            <v>4.9.A12</v>
          </cell>
          <cell r="B2110" t="str">
            <v>A12.06.060.011</v>
          </cell>
          <cell r="C2110" t="str">
            <v>Витамин В3 (ниацин), ВЭЖХ-МС</v>
          </cell>
          <cell r="D2110">
            <v>11</v>
          </cell>
          <cell r="E2110" t="str">
            <v>кол.</v>
          </cell>
          <cell r="F2110">
            <v>7</v>
          </cell>
          <cell r="G2110" t="str">
            <v>Кровь с ЭДТА (разделительный гель)</v>
          </cell>
          <cell r="H2110" t="str">
            <v>ПСК-ПЦР</v>
          </cell>
          <cell r="I2110">
            <v>2340</v>
          </cell>
        </row>
        <row r="2111">
          <cell r="A2111" t="str">
            <v>4.9.A3.202</v>
          </cell>
          <cell r="B2111" t="str">
            <v>A12.06.060.012</v>
          </cell>
          <cell r="C2111" t="str">
            <v>Витамин В5 (пантотеновая кислота), ВЭЖХ-МС</v>
          </cell>
          <cell r="D2111">
            <v>11</v>
          </cell>
          <cell r="E2111" t="str">
            <v>кол.</v>
          </cell>
          <cell r="F2111">
            <v>6</v>
          </cell>
          <cell r="G2111" t="str">
            <v>Кровь с ЭДТА (разделительный гель)</v>
          </cell>
          <cell r="H2111" t="str">
            <v>ПСК-ПЦР</v>
          </cell>
          <cell r="I2111">
            <v>2340</v>
          </cell>
        </row>
        <row r="2112">
          <cell r="A2112" t="str">
            <v>4.9.A4.202</v>
          </cell>
          <cell r="B2112" t="str">
            <v>A12.06.060.003</v>
          </cell>
          <cell r="C2112" t="str">
            <v>Витамин B6 (пиридоксаль-5-фосфат), ВЭЖХ-МС</v>
          </cell>
          <cell r="D2112" t="str">
            <v>11, 57</v>
          </cell>
          <cell r="E2112" t="str">
            <v>кол.</v>
          </cell>
          <cell r="F2112">
            <v>6</v>
          </cell>
          <cell r="G2112" t="str">
            <v>Кровь с ЭДТА</v>
          </cell>
          <cell r="H2112" t="str">
            <v>ПСК4</v>
          </cell>
          <cell r="I2112">
            <v>2340</v>
          </cell>
        </row>
        <row r="2113">
          <cell r="A2113" t="str">
            <v>4.9.A14</v>
          </cell>
          <cell r="B2113" t="str">
            <v>A12.06.060.016</v>
          </cell>
          <cell r="C2113" t="str">
            <v>Витамин B7 (биотин), ВЭЖХ-МС</v>
          </cell>
          <cell r="D2113">
            <v>11</v>
          </cell>
          <cell r="E2113" t="str">
            <v>кол.</v>
          </cell>
          <cell r="F2113">
            <v>6</v>
          </cell>
          <cell r="G2113" t="str">
            <v>Кровь с ЭДТА (разделительный гель)</v>
          </cell>
          <cell r="H2113" t="str">
            <v>ПСК-ПЦР</v>
          </cell>
          <cell r="I2113">
            <v>2340</v>
          </cell>
        </row>
        <row r="2114">
          <cell r="A2114" t="str">
            <v>4.9.A5.201</v>
          </cell>
          <cell r="B2114" t="str">
            <v>A09.05.080</v>
          </cell>
          <cell r="C2114" t="str">
            <v>Витамин В9 (фолиевая кислота)</v>
          </cell>
          <cell r="D2114" t="str">
            <v>11, 56, 57, ТОП-100(А), 1, ТОП-100(Т), ТОП-100(К), ТОП-100</v>
          </cell>
          <cell r="E2114" t="str">
            <v>кол.</v>
          </cell>
          <cell r="F2114">
            <v>2</v>
          </cell>
          <cell r="G2114" t="str">
            <v>Сыворотка</v>
          </cell>
          <cell r="H2114" t="str">
            <v>ПЖК</v>
          </cell>
          <cell r="I2114">
            <v>865</v>
          </cell>
        </row>
        <row r="2115">
          <cell r="A2115" t="str">
            <v>4.9.A6.201</v>
          </cell>
          <cell r="B2115" t="str">
            <v>A12.06.060</v>
          </cell>
          <cell r="C2115" t="str">
            <v>Витамин В12 (цианокобаламин)</v>
          </cell>
          <cell r="D2115" t="str">
            <v>11, ТОП-100, 1, 56, 57, ТОП-100(Т), ТОП-100(К)</v>
          </cell>
          <cell r="E2115" t="str">
            <v>кол.</v>
          </cell>
          <cell r="F2115">
            <v>2</v>
          </cell>
          <cell r="G2115" t="str">
            <v>Сыворотка</v>
          </cell>
          <cell r="H2115" t="str">
            <v>ПЖК</v>
          </cell>
          <cell r="I2115">
            <v>710</v>
          </cell>
        </row>
        <row r="2116">
          <cell r="A2116" t="str">
            <v>4.8.A6</v>
          </cell>
          <cell r="B2116" t="str">
            <v>A12.06.060.015</v>
          </cell>
          <cell r="C2116" t="str">
            <v>Витамин В12, активный (холотранскобаламин)</v>
          </cell>
          <cell r="D2116">
            <v>11</v>
          </cell>
          <cell r="E2116" t="str">
            <v>кол.</v>
          </cell>
          <cell r="F2116">
            <v>2</v>
          </cell>
          <cell r="G2116" t="str">
            <v>Сыворотка</v>
          </cell>
          <cell r="H2116" t="str">
            <v>ПЖК</v>
          </cell>
          <cell r="I2116">
            <v>1675</v>
          </cell>
        </row>
        <row r="2117">
          <cell r="A2117" t="str">
            <v>4.9.A7.204</v>
          </cell>
          <cell r="B2117" t="str">
            <v>A12.06.060.004</v>
          </cell>
          <cell r="C2117" t="str">
            <v>Витамин С (аскорбиновая кислота), ВЭЖХ-МС</v>
          </cell>
          <cell r="D2117">
            <v>11</v>
          </cell>
          <cell r="E2117" t="str">
            <v>кол.</v>
          </cell>
          <cell r="F2117">
            <v>6</v>
          </cell>
          <cell r="G2117" t="str">
            <v>Кровь с гепарином (разделительный гель)</v>
          </cell>
          <cell r="H2117" t="str">
            <v>ПЖК</v>
          </cell>
          <cell r="I2117">
            <v>2460</v>
          </cell>
        </row>
        <row r="2118">
          <cell r="A2118" t="str">
            <v>4.9.A8.201</v>
          </cell>
          <cell r="B2118" t="str">
            <v>A09.05.235</v>
          </cell>
          <cell r="C2118" t="str">
            <v>25-OH витамин D, ИХЛА, суммарный (кальциферол)</v>
          </cell>
          <cell r="D2118" t="str">
            <v>57, 56, ТОП-100, ТОП-100(Т), 11, ТОП-100(К), 55, ТОП-100(А)</v>
          </cell>
          <cell r="E2118" t="str">
            <v>кол.</v>
          </cell>
          <cell r="F2118">
            <v>2</v>
          </cell>
          <cell r="G2118" t="str">
            <v>Сыворотка</v>
          </cell>
          <cell r="H2118" t="str">
            <v>ПЖК</v>
          </cell>
          <cell r="I2118">
            <v>1500</v>
          </cell>
        </row>
        <row r="2119">
          <cell r="A2119" t="str">
            <v>23.4.D3</v>
          </cell>
          <cell r="B2119" t="str">
            <v>A09.05.235.005</v>
          </cell>
          <cell r="C2119" t="str">
            <v>Комплексный анализ крови на витамины группы D (25-ОН D2/ 25-ОН D3/ 1,25-ОН D3/ 24,25-ОН D3), ВЭЖХ-МС</v>
          </cell>
          <cell r="D2119" t="str">
            <v>11, 55</v>
          </cell>
          <cell r="E2119" t="str">
            <v>кол.</v>
          </cell>
          <cell r="F2119">
            <v>7</v>
          </cell>
          <cell r="G2119" t="str">
            <v>Сыворотка</v>
          </cell>
          <cell r="H2119" t="str">
            <v>ПЖК</v>
          </cell>
          <cell r="I2119">
            <v>6450</v>
          </cell>
        </row>
        <row r="2120">
          <cell r="A2120" t="str">
            <v>23.4.A18</v>
          </cell>
          <cell r="B2120" t="str">
            <v>A09.05.235.004</v>
          </cell>
          <cell r="C2120" t="str">
            <v>25-OH витамин D, ВЭЖХ МС, суммарный (кальциферол)</v>
          </cell>
          <cell r="D2120" t="str">
            <v>55, 11</v>
          </cell>
          <cell r="E2120" t="str">
            <v>кол.</v>
          </cell>
          <cell r="F2120">
            <v>7</v>
          </cell>
          <cell r="G2120" t="str">
            <v>Сыворотка</v>
          </cell>
          <cell r="H2120" t="str">
            <v>ПЖК</v>
          </cell>
          <cell r="I2120">
            <v>3215</v>
          </cell>
        </row>
        <row r="2121">
          <cell r="A2121" t="str">
            <v>23.4.A14</v>
          </cell>
          <cell r="B2121" t="str">
            <v>A09.05.221.002</v>
          </cell>
          <cell r="C2121" t="str">
            <v>1,25-дигидроксихолекальциферол витамин D3, ВЭЖХ-МС</v>
          </cell>
          <cell r="D2121" t="str">
            <v>11, 55</v>
          </cell>
          <cell r="E2121" t="str">
            <v>кол.</v>
          </cell>
          <cell r="F2121">
            <v>7</v>
          </cell>
          <cell r="G2121" t="str">
            <v>Сыворотка</v>
          </cell>
          <cell r="H2121" t="str">
            <v>ПЖК</v>
          </cell>
          <cell r="I2121">
            <v>2910</v>
          </cell>
        </row>
        <row r="2122">
          <cell r="A2122" t="str">
            <v>23.4.A15</v>
          </cell>
          <cell r="B2122" t="str">
            <v>A09.05.235.002</v>
          </cell>
          <cell r="C2122" t="str">
            <v>25-гидроксиэргокальциферол витамин D2, ВЭЖХ-МС</v>
          </cell>
          <cell r="D2122" t="str">
            <v>11, 55</v>
          </cell>
          <cell r="E2122" t="str">
            <v>кол.</v>
          </cell>
          <cell r="F2122">
            <v>7</v>
          </cell>
          <cell r="G2122" t="str">
            <v>Сыворотка</v>
          </cell>
          <cell r="H2122" t="str">
            <v>ПЖК</v>
          </cell>
          <cell r="I2122">
            <v>2910</v>
          </cell>
        </row>
        <row r="2123">
          <cell r="A2123" t="str">
            <v>23.4.A16</v>
          </cell>
          <cell r="B2123" t="str">
            <v>A09.05.235.003</v>
          </cell>
          <cell r="C2123" t="str">
            <v>25-гидроксихолекальциферол витамин D3, ВЭЖХ-МС</v>
          </cell>
          <cell r="D2123" t="str">
            <v>11, 55</v>
          </cell>
          <cell r="E2123" t="str">
            <v>кол.</v>
          </cell>
          <cell r="F2123">
            <v>7</v>
          </cell>
          <cell r="G2123" t="str">
            <v>Сыворотка</v>
          </cell>
          <cell r="H2123" t="str">
            <v>ПЖК</v>
          </cell>
          <cell r="I2123">
            <v>2910</v>
          </cell>
        </row>
        <row r="2124">
          <cell r="A2124" t="str">
            <v>4.9.A9.201</v>
          </cell>
          <cell r="B2124" t="str">
            <v>A12.06.060.005</v>
          </cell>
          <cell r="C2124" t="str">
            <v>Витамин E (альфа-токоферол) в крови, ВЭЖХ-МС</v>
          </cell>
          <cell r="D2124">
            <v>11</v>
          </cell>
          <cell r="E2124" t="str">
            <v>кол.</v>
          </cell>
          <cell r="F2124">
            <v>6</v>
          </cell>
          <cell r="G2124" t="str">
            <v>Сыворотка</v>
          </cell>
          <cell r="H2124" t="str">
            <v>ПЖК</v>
          </cell>
          <cell r="I2124">
            <v>2250</v>
          </cell>
        </row>
        <row r="2125">
          <cell r="A2125" t="str">
            <v>4.9.A10.201</v>
          </cell>
          <cell r="B2125" t="str">
            <v>A12.06.060.006</v>
          </cell>
          <cell r="C2125" t="str">
            <v>Витамин К (филлохинон), ВЭЖХ-МС</v>
          </cell>
          <cell r="D2125">
            <v>11</v>
          </cell>
          <cell r="E2125" t="str">
            <v>кол.</v>
          </cell>
          <cell r="F2125">
            <v>7</v>
          </cell>
          <cell r="G2125" t="str">
            <v>Сыворотка</v>
          </cell>
          <cell r="H2125" t="str">
            <v>ПЖК</v>
          </cell>
          <cell r="I2125">
            <v>2110</v>
          </cell>
        </row>
        <row r="2126">
          <cell r="A2126" t="str">
            <v>4.9.D1.900</v>
          </cell>
          <cell r="B2126" t="str">
            <v>B03.016.017.003.001</v>
          </cell>
          <cell r="C2126" t="str">
            <v>Полиненасыщенные жирные кислоты (ЖК) семейства Омега-3: докозагексаеновая (DHA), эйкозапентаеновая (EPA) - в цельной крови (мембранный, липопротеидный и свободно-жирнокислотный пулы). Витамин E (альфа-токоферол) в крови, ГХ/ВЭЖХ-МС</v>
          </cell>
          <cell r="D2126">
            <v>11</v>
          </cell>
          <cell r="E2126" t="str">
            <v>кол.</v>
          </cell>
          <cell r="F2126">
            <v>6</v>
          </cell>
          <cell r="G2126" t="str">
            <v>Сыворотка + Кровь с ЭДТА</v>
          </cell>
          <cell r="H2126" t="str">
            <v>ПЖК + ПСК2</v>
          </cell>
          <cell r="I2126">
            <v>4545</v>
          </cell>
        </row>
        <row r="2127">
          <cell r="A2127" t="str">
            <v>4.9.D3</v>
          </cell>
          <cell r="B2127" t="str">
            <v>A09.05.264.001.001</v>
          </cell>
          <cell r="C2127" t="str">
            <v>Определение Омега-3 индекса (оценка риска внезапной сердечной смерти, инфаркта миокарда и других сердечно-сосудистых заболеваний), ГХ</v>
          </cell>
          <cell r="D2127">
            <v>11</v>
          </cell>
          <cell r="E2127" t="str">
            <v>кол.</v>
          </cell>
          <cell r="F2127">
            <v>6</v>
          </cell>
          <cell r="G2127" t="str">
            <v>Кровь с ЭДТА</v>
          </cell>
          <cell r="H2127" t="str">
            <v>ПСК2</v>
          </cell>
          <cell r="I2127">
            <v>4130</v>
          </cell>
        </row>
        <row r="2128">
          <cell r="A2128" t="str">
            <v>4.9.D25</v>
          </cell>
          <cell r="B2128" t="str">
            <v>B03.016.017.004</v>
          </cell>
          <cell r="C2128" t="str">
            <v>Анализ Омега-3 жирных кислот в сыворотке крови: линоленовая, эйкозапентаеновая, докозапентаеновая, докозагексаеновая, Омега-3 индекс, ГХ</v>
          </cell>
          <cell r="D2128">
            <v>11</v>
          </cell>
          <cell r="E2128" t="str">
            <v>кол.</v>
          </cell>
          <cell r="F2128">
            <v>7</v>
          </cell>
          <cell r="G2128" t="str">
            <v>Сыворотка</v>
          </cell>
          <cell r="H2128" t="str">
            <v>ПЖК</v>
          </cell>
          <cell r="I2128">
            <v>4695</v>
          </cell>
        </row>
        <row r="2129">
          <cell r="A2129" t="str">
            <v>4.9.D2.202</v>
          </cell>
          <cell r="B2129" t="str">
            <v>B03.016.017.001</v>
          </cell>
          <cell r="C2129" t="str">
            <v>Полиненасыщенные жирные кислоты (ЖК) семейства Омега-6: линолевая (LA), гамма-линоленовая (GLA), арахидоновая  (AA) кислоты - в цельной крови (мембранный, липопротеидный и свободно-жирнокислотный пулы), ГХ-МС</v>
          </cell>
          <cell r="D2129">
            <v>11</v>
          </cell>
          <cell r="E2129" t="str">
            <v>кол.</v>
          </cell>
          <cell r="F2129">
            <v>6</v>
          </cell>
          <cell r="G2129" t="str">
            <v>Кровь с ЭДТА</v>
          </cell>
          <cell r="H2129" t="str">
            <v>ПСК2</v>
          </cell>
          <cell r="I2129">
            <v>4090</v>
          </cell>
        </row>
        <row r="2130">
          <cell r="C2130" t="str">
            <v>Оксидативный стресс</v>
          </cell>
        </row>
        <row r="2131">
          <cell r="A2131" t="str">
            <v>23.4.A19</v>
          </cell>
          <cell r="B2131" t="str">
            <v>A12.06.060.021</v>
          </cell>
          <cell r="C2131" t="str">
            <v>Бета-каротин (провитамин А), ВЭЖХ</v>
          </cell>
          <cell r="D2131">
            <v>11</v>
          </cell>
          <cell r="E2131" t="str">
            <v>кол.</v>
          </cell>
          <cell r="F2131">
            <v>8</v>
          </cell>
          <cell r="G2131" t="str">
            <v>Сыворотка</v>
          </cell>
          <cell r="H2131" t="str">
            <v>ПЖК</v>
          </cell>
          <cell r="I2131">
            <v>1940</v>
          </cell>
        </row>
        <row r="2132">
          <cell r="A2132" t="str">
            <v>4.9.A11</v>
          </cell>
          <cell r="B2132" t="str">
            <v>A09.05.239.001</v>
          </cell>
          <cell r="C2132" t="str">
            <v>Глутатион-пероксидаза в эритроцитах</v>
          </cell>
          <cell r="D2132">
            <v>11</v>
          </cell>
          <cell r="E2132" t="str">
            <v>кол.</v>
          </cell>
          <cell r="F2132">
            <v>7</v>
          </cell>
          <cell r="G2132" t="str">
            <v>Кровь с гепарином</v>
          </cell>
          <cell r="H2132" t="str">
            <v>ПЗК</v>
          </cell>
          <cell r="I2132">
            <v>2455</v>
          </cell>
        </row>
        <row r="2133">
          <cell r="A2133" t="str">
            <v>4.9.D6.900</v>
          </cell>
          <cell r="B2133" t="str">
            <v>B03.016.017.001.003</v>
          </cell>
          <cell r="C2133" t="str">
            <v>Оксидативный стресс (7 показателей): малоновый диальдегид, коэнзим Q10 общий (убихинон), витамин E (альфа-токоферол), витамин C, витамин A, бета-каротин (транс-форма), глутатион свободный (восстановленный, GSH) в крови, ВЭЖХ</v>
          </cell>
          <cell r="D2133">
            <v>11</v>
          </cell>
          <cell r="E2133" t="str">
            <v>кол.</v>
          </cell>
          <cell r="F2133">
            <v>8</v>
          </cell>
          <cell r="G2133" t="str">
            <v>Сыворотка + Кровь с гепарином + Кровь с гепарином (разделительный гель)</v>
          </cell>
          <cell r="H2133" t="str">
            <v>ПЖК + ПЖК5 + ПЗК</v>
          </cell>
          <cell r="I2133">
            <v>16350</v>
          </cell>
        </row>
        <row r="2134">
          <cell r="A2134" t="str">
            <v>23.4.A17</v>
          </cell>
          <cell r="B2134" t="str">
            <v>A09.05.192</v>
          </cell>
          <cell r="C2134" t="str">
            <v>Малоновый диальдегид, ВЭЖХ</v>
          </cell>
          <cell r="D2134">
            <v>11</v>
          </cell>
          <cell r="E2134" t="str">
            <v>кол.</v>
          </cell>
          <cell r="F2134">
            <v>8</v>
          </cell>
          <cell r="G2134" t="str">
            <v>Кровь с гепарином (разделительный гель)</v>
          </cell>
          <cell r="H2134" t="str">
            <v>ПЗК-ЖК</v>
          </cell>
          <cell r="I2134">
            <v>3225</v>
          </cell>
        </row>
        <row r="2135">
          <cell r="A2135" t="str">
            <v>23.5.A1</v>
          </cell>
          <cell r="B2135" t="str">
            <v>A09.05.259.001</v>
          </cell>
          <cell r="C2135" t="str">
            <v>Глутатион свободный (восстановленный, GSH) в крови, ВЭЖХ</v>
          </cell>
          <cell r="D2135">
            <v>11</v>
          </cell>
          <cell r="E2135" t="str">
            <v>кол.</v>
          </cell>
          <cell r="F2135">
            <v>8</v>
          </cell>
          <cell r="G2135" t="str">
            <v>Кровь с гепарином</v>
          </cell>
          <cell r="H2135" t="str">
            <v>ПЗК</v>
          </cell>
          <cell r="I2135">
            <v>4500</v>
          </cell>
        </row>
        <row r="2136">
          <cell r="A2136" t="str">
            <v>23.5.A2</v>
          </cell>
          <cell r="B2136" t="str">
            <v>A09.05.258</v>
          </cell>
          <cell r="C2136" t="str">
            <v>Коэнзим Q10 общий (убихинон) в крови, ВЭЖХ</v>
          </cell>
          <cell r="D2136">
            <v>11</v>
          </cell>
          <cell r="E2136" t="str">
            <v>кол.</v>
          </cell>
          <cell r="F2136">
            <v>8</v>
          </cell>
          <cell r="G2136" t="str">
            <v>Сыворотка</v>
          </cell>
          <cell r="H2136" t="str">
            <v>ПЖК</v>
          </cell>
          <cell r="I2136">
            <v>3255</v>
          </cell>
        </row>
        <row r="2137">
          <cell r="C2137" t="str">
            <v>Аминокислоты и ацилкарнитины</v>
          </cell>
        </row>
        <row r="2138">
          <cell r="A2138" t="str">
            <v>4.10.H2.401</v>
          </cell>
          <cell r="B2138" t="str">
            <v>A09.05.263.001.001</v>
          </cell>
          <cell r="C2138" t="str">
            <v>L-карнитин общий и свободный в разовой порции мочи, ВЭЖХ-МС</v>
          </cell>
          <cell r="D2138">
            <v>1</v>
          </cell>
          <cell r="E2138" t="str">
            <v>кол.</v>
          </cell>
          <cell r="F2138">
            <v>7</v>
          </cell>
          <cell r="G2138" t="str">
            <v>Моча (разовая)</v>
          </cell>
          <cell r="H2138" t="str">
            <v>СК-МОЧА</v>
          </cell>
          <cell r="I2138">
            <v>4590</v>
          </cell>
        </row>
        <row r="2139">
          <cell r="A2139" t="str">
            <v>23.6.D2</v>
          </cell>
          <cell r="B2139" t="str">
            <v>B03.016.019.004</v>
          </cell>
          <cell r="C2139" t="str">
            <v>Комплексный анализ крови на аминокислоты (48 показателей), ВЭЖХ-МС</v>
          </cell>
          <cell r="D2139">
            <v>11</v>
          </cell>
          <cell r="E2139" t="str">
            <v>кол.</v>
          </cell>
          <cell r="F2139">
            <v>8</v>
          </cell>
          <cell r="G2139" t="str">
            <v>Кровь с ЭДТА</v>
          </cell>
          <cell r="H2139" t="str">
            <v>ПСК4</v>
          </cell>
          <cell r="I2139">
            <v>10320</v>
          </cell>
        </row>
        <row r="2140">
          <cell r="A2140" t="str">
            <v>4.10.A2.202</v>
          </cell>
          <cell r="B2140" t="str">
            <v>A09.05.261.001.001</v>
          </cell>
          <cell r="C2140" t="str">
            <v>L-карнитин свободный в крови, ВЭЖХ-МС</v>
          </cell>
          <cell r="D2140">
            <v>11</v>
          </cell>
          <cell r="E2140" t="str">
            <v>кол.</v>
          </cell>
          <cell r="F2140">
            <v>7</v>
          </cell>
          <cell r="G2140" t="str">
            <v>Кровь с ЭДТА</v>
          </cell>
          <cell r="H2140" t="str">
            <v>ПСК4</v>
          </cell>
          <cell r="I2140">
            <v>3310</v>
          </cell>
        </row>
        <row r="2141">
          <cell r="A2141" t="str">
            <v>23.5.D1</v>
          </cell>
          <cell r="B2141" t="str">
            <v>B03.016.019.001.001</v>
          </cell>
          <cell r="C2141" t="str">
            <v>Ацилкарнитины в крови (15 показателей) для лиц старше 18 лет, ВЭЖХ-МС</v>
          </cell>
          <cell r="D2141">
            <v>11</v>
          </cell>
          <cell r="E2141" t="str">
            <v>кол.</v>
          </cell>
          <cell r="F2141">
            <v>9</v>
          </cell>
          <cell r="G2141" t="str">
            <v>Кровь с ЭДТА</v>
          </cell>
          <cell r="H2141" t="str">
            <v>ПСК4</v>
          </cell>
          <cell r="I2141">
            <v>3150</v>
          </cell>
        </row>
        <row r="2142">
          <cell r="A2142" t="str">
            <v>4.10.D1.202</v>
          </cell>
          <cell r="B2142" t="str">
            <v>B03.016.025.001.002</v>
          </cell>
          <cell r="C2142" t="str">
            <v>Комплексный анализ крови на аминокислоты (12 показателей: Аланин, Аргинин, Аспарагиновая кислота, Цитруллин, Глутаминовая кислота, Глицин, Метионин, Орнитин, Фенилаланин, Тирозин, Валин, Лейцин/Изолейцин), ВЭЖХ-МС</v>
          </cell>
          <cell r="D2142">
            <v>11</v>
          </cell>
          <cell r="E2142" t="str">
            <v>кол.</v>
          </cell>
          <cell r="F2142">
            <v>7</v>
          </cell>
          <cell r="G2142" t="str">
            <v>Кровь с ЭДТА</v>
          </cell>
          <cell r="H2142" t="str">
            <v>ПСК4</v>
          </cell>
          <cell r="I2142">
            <v>5510</v>
          </cell>
        </row>
        <row r="2143">
          <cell r="C2143" t="str">
            <v>Метаболиты и их производные</v>
          </cell>
        </row>
        <row r="2144">
          <cell r="A2144" t="str">
            <v>18.1.A9.201</v>
          </cell>
          <cell r="B2144" t="str">
            <v>A09.05.229.001</v>
          </cell>
          <cell r="C2144" t="str">
            <v>Углевод-дефицитный трансферрин (CDT), кровь</v>
          </cell>
          <cell r="D2144">
            <v>11</v>
          </cell>
          <cell r="E2144" t="str">
            <v>кол.</v>
          </cell>
          <cell r="F2144">
            <v>11</v>
          </cell>
          <cell r="G2144" t="str">
            <v>Сыворотка</v>
          </cell>
          <cell r="H2144" t="str">
            <v>ПЖК</v>
          </cell>
          <cell r="I2144">
            <v>3315</v>
          </cell>
        </row>
        <row r="2145">
          <cell r="C2145" t="str">
            <v>Лекарственный мониторинг</v>
          </cell>
        </row>
        <row r="2146">
          <cell r="A2146" t="str">
            <v>18.2.A21</v>
          </cell>
          <cell r="B2146" t="str">
            <v>A09.05.035.031</v>
          </cell>
          <cell r="C2146" t="str">
            <v>Эверолимус, ВЭЖХ-МС</v>
          </cell>
          <cell r="D2146">
            <v>11</v>
          </cell>
          <cell r="E2146" t="str">
            <v>кол.</v>
          </cell>
          <cell r="F2146">
            <v>7</v>
          </cell>
          <cell r="G2146" t="str">
            <v>Кровь с ЭДТА</v>
          </cell>
          <cell r="H2146" t="str">
            <v>ПСК4</v>
          </cell>
          <cell r="I2146">
            <v>2695</v>
          </cell>
        </row>
        <row r="2147">
          <cell r="A2147" t="str">
            <v>18.2.A12.201</v>
          </cell>
          <cell r="B2147" t="str">
            <v>A09.05.035.004</v>
          </cell>
          <cell r="C2147" t="str">
            <v>Циклоспорин</v>
          </cell>
          <cell r="D2147">
            <v>11</v>
          </cell>
          <cell r="E2147" t="str">
            <v>кол.</v>
          </cell>
          <cell r="F2147">
            <v>9</v>
          </cell>
          <cell r="G2147" t="str">
            <v>Кровь с ЭДТА</v>
          </cell>
          <cell r="H2147" t="str">
            <v>ПСК4</v>
          </cell>
          <cell r="I2147">
            <v>2695</v>
          </cell>
        </row>
        <row r="2148">
          <cell r="A2148" t="str">
            <v>18.2.A19.202</v>
          </cell>
          <cell r="B2148" t="str">
            <v>A09.05.035.010</v>
          </cell>
          <cell r="C2148" t="str">
            <v>Такролимус</v>
          </cell>
          <cell r="D2148">
            <v>11</v>
          </cell>
          <cell r="E2148" t="str">
            <v>кол.</v>
          </cell>
          <cell r="F2148">
            <v>5</v>
          </cell>
          <cell r="G2148" t="str">
            <v>Кровь с ЭДТА</v>
          </cell>
          <cell r="H2148" t="str">
            <v>ПСК2</v>
          </cell>
          <cell r="I2148">
            <v>2695</v>
          </cell>
        </row>
        <row r="2149">
          <cell r="A2149" t="str">
            <v>18.2.A15.201</v>
          </cell>
          <cell r="B2149" t="str">
            <v>A09.05.035.033</v>
          </cell>
          <cell r="C2149" t="str">
            <v>Ванкомицин, ВЭЖХ-МС</v>
          </cell>
          <cell r="D2149">
            <v>11</v>
          </cell>
          <cell r="E2149" t="str">
            <v>кол.</v>
          </cell>
          <cell r="F2149">
            <v>7</v>
          </cell>
          <cell r="G2149" t="str">
            <v>Сыворотка</v>
          </cell>
          <cell r="H2149" t="str">
            <v>ПЖК</v>
          </cell>
          <cell r="I2149">
            <v>2695</v>
          </cell>
        </row>
        <row r="2150">
          <cell r="A2150" t="str">
            <v>18.2.A2.201</v>
          </cell>
          <cell r="B2150" t="str">
            <v>A09.05.035.005</v>
          </cell>
          <cell r="C2150" t="str">
            <v>Фенобарбитал, ГХ-МС</v>
          </cell>
          <cell r="D2150">
            <v>11</v>
          </cell>
          <cell r="E2150" t="str">
            <v>кол.</v>
          </cell>
          <cell r="F2150">
            <v>9</v>
          </cell>
          <cell r="G2150" t="str">
            <v>Сыворотка</v>
          </cell>
          <cell r="H2150" t="str">
            <v>ПЖК</v>
          </cell>
          <cell r="I2150">
            <v>3080</v>
          </cell>
        </row>
        <row r="2151">
          <cell r="A2151" t="str">
            <v>18.2.A3.201</v>
          </cell>
          <cell r="B2151" t="str">
            <v>A09.05.035.006</v>
          </cell>
          <cell r="C2151" t="str">
            <v>Финлепсин (карбамазепин, тегретол), ВЭЖХ-МС</v>
          </cell>
          <cell r="D2151">
            <v>11</v>
          </cell>
          <cell r="E2151" t="str">
            <v>кол.</v>
          </cell>
          <cell r="F2151">
            <v>6</v>
          </cell>
          <cell r="G2151" t="str">
            <v>Сыворотка</v>
          </cell>
          <cell r="H2151" t="str">
            <v>ПЖК</v>
          </cell>
          <cell r="I2151">
            <v>3080</v>
          </cell>
        </row>
        <row r="2152">
          <cell r="A2152" t="str">
            <v>18.2.A4.201</v>
          </cell>
          <cell r="B2152" t="str">
            <v>A09.05.035.007</v>
          </cell>
          <cell r="C2152" t="str">
            <v>Ламотриджины (ламиктал), ВЭЖХ-МС</v>
          </cell>
          <cell r="D2152">
            <v>11</v>
          </cell>
          <cell r="E2152" t="str">
            <v>кол.</v>
          </cell>
          <cell r="F2152">
            <v>6</v>
          </cell>
          <cell r="G2152" t="str">
            <v>Сыворотка</v>
          </cell>
          <cell r="H2152" t="str">
            <v>ПЖК</v>
          </cell>
          <cell r="I2152">
            <v>3080</v>
          </cell>
        </row>
        <row r="2153">
          <cell r="A2153" t="str">
            <v>18.2.A6.201</v>
          </cell>
          <cell r="B2153" t="str">
            <v>A09.05.035.002</v>
          </cell>
          <cell r="C2153" t="str">
            <v>Вальпроевая кислота (и ее производные), ВЭЖХ-МС</v>
          </cell>
          <cell r="D2153">
            <v>11</v>
          </cell>
          <cell r="E2153" t="str">
            <v>кол.</v>
          </cell>
          <cell r="F2153">
            <v>2</v>
          </cell>
          <cell r="G2153" t="str">
            <v>Сыворотка</v>
          </cell>
          <cell r="H2153" t="str">
            <v>ПЖК</v>
          </cell>
          <cell r="I2153">
            <v>980</v>
          </cell>
        </row>
        <row r="2154">
          <cell r="A2154" t="str">
            <v>18.2.A13.201</v>
          </cell>
          <cell r="B2154" t="str">
            <v>A09.05.035.008</v>
          </cell>
          <cell r="C2154" t="str">
            <v>Леветирацетам, ВЭЖХ-МС</v>
          </cell>
          <cell r="D2154">
            <v>11</v>
          </cell>
          <cell r="E2154" t="str">
            <v>кол.</v>
          </cell>
          <cell r="F2154">
            <v>6</v>
          </cell>
          <cell r="G2154" t="str">
            <v>Сыворотка</v>
          </cell>
          <cell r="H2154" t="str">
            <v>ПЖК</v>
          </cell>
          <cell r="I2154">
            <v>3080</v>
          </cell>
        </row>
        <row r="2155">
          <cell r="A2155" t="str">
            <v>18.2.A22</v>
          </cell>
          <cell r="B2155" t="str">
            <v>A09.05.035.009</v>
          </cell>
          <cell r="C2155" t="str">
            <v>Топирамат (топамакс, топалепсин, тореал), ГХ-МС</v>
          </cell>
          <cell r="D2155">
            <v>11</v>
          </cell>
          <cell r="E2155" t="str">
            <v>кол.</v>
          </cell>
          <cell r="F2155">
            <v>7</v>
          </cell>
          <cell r="G2155" t="str">
            <v>Сыворотка</v>
          </cell>
          <cell r="H2155" t="str">
            <v>ПЖК</v>
          </cell>
          <cell r="I2155">
            <v>3080</v>
          </cell>
        </row>
        <row r="2156">
          <cell r="A2156" t="str">
            <v>18.2.A23</v>
          </cell>
          <cell r="B2156" t="str">
            <v>A09.05.035.032</v>
          </cell>
          <cell r="C2156" t="str">
            <v>Сиролимус, ВЭЖХ-МС</v>
          </cell>
          <cell r="D2156">
            <v>11</v>
          </cell>
          <cell r="E2156" t="str">
            <v>кол.</v>
          </cell>
          <cell r="F2156">
            <v>7</v>
          </cell>
          <cell r="G2156" t="str">
            <v>Кровь с ЭДТА</v>
          </cell>
          <cell r="H2156" t="str">
            <v>ПСК4</v>
          </cell>
          <cell r="I2156">
            <v>2695</v>
          </cell>
        </row>
        <row r="2157">
          <cell r="C2157" t="str">
            <v>*Сильнодействующие и психотропные в-ва</v>
          </cell>
        </row>
        <row r="2158">
          <cell r="A2158" t="str">
            <v>18.1.D1.401</v>
          </cell>
          <cell r="B2158" t="str">
            <v>A09.05.211.002</v>
          </cell>
          <cell r="C2158" t="str">
            <v>Скрининг в моче групп наркотических (каннабиоидов, кокаина, МДМА (экстази), метадона, метамфетаминов, опиатов) и психоактивных веществ (амфетаминов, барбитуратов, бензодиазепинов, трициклических антидепрессантов), ИХГА</v>
          </cell>
          <cell r="D2158">
            <v>11</v>
          </cell>
          <cell r="E2158" t="str">
            <v>кач.</v>
          </cell>
          <cell r="F2158">
            <v>5</v>
          </cell>
          <cell r="G2158" t="str">
            <v>Моча (разовая)</v>
          </cell>
          <cell r="H2158" t="str">
            <v>СК-МОЧА</v>
          </cell>
          <cell r="I2158">
            <v>4030</v>
          </cell>
        </row>
        <row r="2159">
          <cell r="A2159" t="str">
            <v>18.1.D2.106</v>
          </cell>
          <cell r="B2159" t="str">
            <v>A09.01.007.002</v>
          </cell>
          <cell r="C2159" t="str">
            <v>Высокоспецифичное выявление в волосах наркотических и психоактивных веществ с их точной идентификацией, ГХ-МС</v>
          </cell>
          <cell r="D2159">
            <v>11</v>
          </cell>
          <cell r="E2159" t="str">
            <v>кач.</v>
          </cell>
          <cell r="F2159">
            <v>9</v>
          </cell>
          <cell r="G2159" t="str">
            <v>Волосы</v>
          </cell>
          <cell r="H2159" t="str">
            <v>ЗП,СК-ВОЛОСЫ</v>
          </cell>
          <cell r="I2159">
            <v>9960</v>
          </cell>
        </row>
        <row r="2160">
          <cell r="A2160" t="str">
            <v>18.1.D3.401</v>
          </cell>
          <cell r="B2160" t="str">
            <v>A09.28.055.001.001</v>
          </cell>
          <cell r="C2160" t="str">
            <v>Высокоспецифичное выявление в моче наркотических веществ, ПАВ, никотина, котинина и алкоголя, с их точной идентификацией, ГХ-МС</v>
          </cell>
          <cell r="D2160">
            <v>11</v>
          </cell>
          <cell r="E2160" t="str">
            <v>кач.</v>
          </cell>
          <cell r="F2160">
            <v>9</v>
          </cell>
          <cell r="G2160" t="str">
            <v>Моча (разовая)</v>
          </cell>
          <cell r="H2160" t="str">
            <v>СК-МОЧА</v>
          </cell>
          <cell r="I2160">
            <v>3010</v>
          </cell>
        </row>
        <row r="2161">
          <cell r="A2161" t="str">
            <v>18.1.A8.401</v>
          </cell>
          <cell r="B2161" t="str">
            <v>A09.28.059.004.001</v>
          </cell>
          <cell r="C2161" t="str">
            <v>Алкоголь в моче, ГХ-ПИД</v>
          </cell>
          <cell r="D2161">
            <v>11</v>
          </cell>
          <cell r="E2161" t="str">
            <v>кол.</v>
          </cell>
          <cell r="F2161">
            <v>7</v>
          </cell>
          <cell r="G2161" t="str">
            <v>Моча (разовая)</v>
          </cell>
          <cell r="H2161" t="str">
            <v>СК-МОЧА</v>
          </cell>
          <cell r="I2161">
            <v>1700</v>
          </cell>
        </row>
        <row r="2162">
          <cell r="A2162" t="str">
            <v>18.1.D1.202</v>
          </cell>
          <cell r="B2162" t="str">
            <v>A09.05.036.008.001</v>
          </cell>
          <cell r="C2162" t="str">
            <v>Определение алкоголя в крови, ГХ</v>
          </cell>
          <cell r="D2162">
            <v>11</v>
          </cell>
          <cell r="E2162" t="str">
            <v>кол.</v>
          </cell>
          <cell r="F2162">
            <v>7</v>
          </cell>
          <cell r="G2162" t="str">
            <v>Кровь с ЭДТА</v>
          </cell>
          <cell r="H2162" t="str">
            <v>ПСК4</v>
          </cell>
          <cell r="I2162">
            <v>1820</v>
          </cell>
        </row>
        <row r="2163">
          <cell r="A2163" t="str">
            <v>*</v>
          </cell>
          <cell r="C2163" t="str">
            <v>*Результаты анализа не имеют юридической силы и не могут быть использованы как доказательства в суде</v>
          </cell>
          <cell r="G2163" t="str">
            <v>Кровь с ЭДТА</v>
          </cell>
        </row>
        <row r="2164">
          <cell r="C2164" t="str">
            <v>Дыхательные тесты</v>
          </cell>
        </row>
        <row r="2165">
          <cell r="A2165" t="str">
            <v>23.7.D1</v>
          </cell>
          <cell r="B2165" t="str">
            <v>A07.16.006.001</v>
          </cell>
          <cell r="C2165" t="str">
            <v>13С - уреазный дыхательный тест (H. pylori) (включает расходный материал)</v>
          </cell>
          <cell r="D2165" t="str">
            <v>36А</v>
          </cell>
          <cell r="E2165" t="str">
            <v>кач.</v>
          </cell>
          <cell r="F2165">
            <v>5</v>
          </cell>
          <cell r="G2165" t="str">
            <v>Выдыхаемый воздух</v>
          </cell>
          <cell r="H2165" t="str">
            <v>ПакетБП + ПакетДП</v>
          </cell>
          <cell r="I2165">
            <v>2615</v>
          </cell>
        </row>
        <row r="2166">
          <cell r="A2166" t="str">
            <v>23.11.A1</v>
          </cell>
          <cell r="B2166" t="str">
            <v>A07.16.006.002</v>
          </cell>
          <cell r="C2166" t="str">
            <v>Водородно-метановый дыхательный тест с лактулозой (СИБР, синдром избыточного бактериального роста в тонкой кишке)</v>
          </cell>
          <cell r="D2166" t="str">
            <v>36Б, 36В</v>
          </cell>
          <cell r="E2166" t="str">
            <v>текст</v>
          </cell>
          <cell r="F2166">
            <v>7</v>
          </cell>
          <cell r="G2166" t="str">
            <v>Выдыхаемый воздух</v>
          </cell>
          <cell r="H2166" t="str">
            <v>SIBR90 + SIBR120 + SIBR75 + SIBR30 + SIBR15 + SIBR60 + SIBR45 + SIBR0</v>
          </cell>
          <cell r="I2166">
            <v>1635</v>
          </cell>
        </row>
        <row r="2167">
          <cell r="A2167" t="str">
            <v>23.11.A1</v>
          </cell>
          <cell r="B2167" t="str">
            <v>A07.16.006.003</v>
          </cell>
          <cell r="C2167" t="str">
            <v>Водородно-метановый дыхательный тест с лактулозой (СИБР, синдром избыточного бактериального роста в тонкой кишке) (включает расходный материал)</v>
          </cell>
          <cell r="D2167" t="str">
            <v>36В</v>
          </cell>
          <cell r="E2167" t="str">
            <v>текст</v>
          </cell>
          <cell r="F2167">
            <v>7</v>
          </cell>
          <cell r="G2167" t="str">
            <v>Выдыхаемый воздух</v>
          </cell>
          <cell r="H2167" t="str">
            <v>SIBR90 + SIBR120 + SIBR75 + SIBR30 + SIBR15 + SIBR60 + SIBR45 + SIBR0</v>
          </cell>
          <cell r="I2167">
            <v>2755</v>
          </cell>
        </row>
        <row r="2168">
          <cell r="C2168" t="str">
            <v>Прочие химико-токсикологические исследования</v>
          </cell>
        </row>
        <row r="2169">
          <cell r="A2169" t="str">
            <v>18.1.D9</v>
          </cell>
          <cell r="B2169" t="str">
            <v>B03.045.024.001.001</v>
          </cell>
          <cell r="C2169" t="str">
            <v>Бисфенол А, триклозан, 4-нонилфенол (токсины из пластмасс, гигиенических средств, моющих средств, элементов упаковки продуктов питания) в разовой порции мочи, ГХ-МС</v>
          </cell>
          <cell r="D2169">
            <v>11</v>
          </cell>
          <cell r="E2169" t="str">
            <v>кол.</v>
          </cell>
          <cell r="F2169">
            <v>10</v>
          </cell>
          <cell r="G2169" t="str">
            <v>Моча (разовая)</v>
          </cell>
          <cell r="H2169" t="str">
            <v>СК-МОЧА</v>
          </cell>
          <cell r="I2169">
            <v>2755</v>
          </cell>
        </row>
        <row r="2170">
          <cell r="C2170" t="str">
            <v>КОМПЛЕКСНЫЕ ЛАБОРАТОРНЫЕ ИССЛЕДОВАНИЯ</v>
          </cell>
        </row>
        <row r="2171">
          <cell r="C2171" t="str">
            <v>Комплексы</v>
          </cell>
        </row>
        <row r="2172">
          <cell r="A2172" t="str">
            <v>50.0.H120.900</v>
          </cell>
          <cell r="B2172" t="str">
            <v>B03.058.007</v>
          </cell>
          <cell r="C2172" t="str">
            <v>Инсулинорезистентность</v>
          </cell>
          <cell r="D2172" t="str">
            <v>ТОП-100, 55, 8, 57, 8(K), ТОП-100(А), 56, ТОП-100(Т), ТОП-100(К)</v>
          </cell>
          <cell r="E2172" t="str">
            <v>кол.</v>
          </cell>
          <cell r="F2172">
            <v>2</v>
          </cell>
          <cell r="G2172" t="str">
            <v>Сыворотка + Кровь с фторидом натрия</v>
          </cell>
          <cell r="H2172" t="str">
            <v>ПЖК + ПСЕРК</v>
          </cell>
          <cell r="I2172">
            <v>725</v>
          </cell>
        </row>
        <row r="2173">
          <cell r="A2173" t="str">
            <v>50.0.H302</v>
          </cell>
          <cell r="B2173" t="str">
            <v>B03.027.015.004</v>
          </cell>
          <cell r="C2173" t="str">
            <v>Скрининг рака шейки матки, ко-тестирование: ПАП-тест (жидкостная цитология) и ВПЧ-тест 14 типов, колич.</v>
          </cell>
          <cell r="D2173" t="str">
            <v>Temp(3), 4</v>
          </cell>
          <cell r="E2173" t="str">
            <v>профиль</v>
          </cell>
          <cell r="F2173">
            <v>6</v>
          </cell>
          <cell r="G2173" t="str">
            <v>Соскоб из цервикального канала и с шейки матки</v>
          </cell>
          <cell r="H2173" t="str">
            <v>КЖЦ</v>
          </cell>
          <cell r="I2173">
            <v>2310</v>
          </cell>
        </row>
        <row r="2174">
          <cell r="A2174" t="str">
            <v>50.0.H303</v>
          </cell>
          <cell r="B2174" t="str">
            <v>B03.027.015.005</v>
          </cell>
          <cell r="C2174" t="str">
            <v>Скрининг рака шейки матки, ко-тестирование: ПАП-тест (жидкостная цитология) и расширенный ВПЧ-тест 21 тип, колич.</v>
          </cell>
          <cell r="D2174" t="str">
            <v>Temp(3), 4</v>
          </cell>
          <cell r="E2174" t="str">
            <v>профиль</v>
          </cell>
          <cell r="F2174">
            <v>6</v>
          </cell>
          <cell r="G2174" t="str">
            <v>Соскоб из цервикального канала и с шейки матки</v>
          </cell>
          <cell r="H2174" t="str">
            <v>КЖЦ</v>
          </cell>
          <cell r="I2174">
            <v>3685</v>
          </cell>
        </row>
        <row r="2175">
          <cell r="A2175" t="str">
            <v>15.2.A16</v>
          </cell>
          <cell r="B2175" t="str">
            <v>A08.30.038.001</v>
          </cell>
          <cell r="C2175" t="str">
            <v>Комплексное исследование: коэкспрессия p16 и Ki67 (CINtec PLUS) и жидкостная цитология (ПАП – тест)</v>
          </cell>
          <cell r="D2175">
            <v>4</v>
          </cell>
          <cell r="E2175" t="str">
            <v>кач.</v>
          </cell>
          <cell r="F2175">
            <v>10</v>
          </cell>
          <cell r="G2175" t="str">
            <v>Соскоб из цервикального канала и с шейки матки</v>
          </cell>
          <cell r="H2175" t="str">
            <v>КЖЦ</v>
          </cell>
          <cell r="I2175">
            <v>7530</v>
          </cell>
        </row>
        <row r="2176">
          <cell r="A2176" t="str">
            <v>15.0.D20.900</v>
          </cell>
          <cell r="B2176" t="str">
            <v>A08.20.017.002.003</v>
          </cell>
          <cell r="C2176" t="str">
            <v>Скрининг рака шейки матки (жидкостная цитология) с ВПЧ-тестом (ROCHE COBAS4800)</v>
          </cell>
          <cell r="D2176" t="str">
            <v>8А, 4</v>
          </cell>
          <cell r="E2176" t="str">
            <v>кач.</v>
          </cell>
          <cell r="F2176">
            <v>9</v>
          </cell>
          <cell r="G2176" t="str">
            <v>Соскоб из цервикального канала и с шейки матки</v>
          </cell>
          <cell r="H2176" t="str">
            <v>КЖЦ</v>
          </cell>
          <cell r="I2176">
            <v>2275</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outlinePr summaryBelow="0" summaryRight="0"/>
    <pageSetUpPr fitToPage="1"/>
  </sheetPr>
  <dimension ref="A1:I2127"/>
  <sheetViews>
    <sheetView tabSelected="1" zoomScale="51" zoomScaleNormal="51" workbookViewId="0">
      <pane ySplit="5" topLeftCell="A6" activePane="bottomLeft" state="frozen"/>
      <selection pane="bottomLeft" activeCell="I5" sqref="I5"/>
    </sheetView>
  </sheetViews>
  <sheetFormatPr defaultColWidth="9.21875" defaultRowHeight="15"/>
  <cols>
    <col min="1" max="1" width="15" style="1" customWidth="1"/>
    <col min="2" max="2" width="22.33203125" style="1" customWidth="1"/>
    <col min="3" max="3" width="50" style="1" customWidth="1"/>
    <col min="4" max="4" width="12.33203125" style="1" customWidth="1"/>
    <col min="5" max="5" width="31.88671875" style="1" customWidth="1"/>
    <col min="6" max="6" width="13.109375" style="1" customWidth="1"/>
    <col min="7" max="7" width="12" style="1" customWidth="1"/>
    <col min="8" max="9" width="10.33203125" style="1" customWidth="1"/>
    <col min="10" max="10" width="10" style="1" customWidth="1"/>
    <col min="11" max="16384" width="9.21875" style="1"/>
  </cols>
  <sheetData>
    <row r="1" spans="1:9" s="12" customFormat="1">
      <c r="E1" s="13"/>
      <c r="H1" s="14"/>
      <c r="I1" s="14"/>
    </row>
    <row r="2" spans="1:9" s="12" customFormat="1">
      <c r="E2" s="13"/>
      <c r="H2" s="14"/>
      <c r="I2" s="14"/>
    </row>
    <row r="3" spans="1:9" s="12" customFormat="1">
      <c r="E3" s="13"/>
      <c r="H3" s="14"/>
      <c r="I3" s="14"/>
    </row>
    <row r="4" spans="1:9" s="12" customFormat="1" ht="36.75" thickBot="1">
      <c r="C4" s="15" t="s">
        <v>6535</v>
      </c>
      <c r="D4" s="16"/>
      <c r="E4" s="17" t="s">
        <v>6536</v>
      </c>
      <c r="F4" s="18">
        <v>45931</v>
      </c>
      <c r="H4" s="14"/>
      <c r="I4" s="14"/>
    </row>
    <row r="5" spans="1:9" ht="54">
      <c r="A5" s="19" t="s">
        <v>0</v>
      </c>
      <c r="B5" s="20" t="s">
        <v>7</v>
      </c>
      <c r="C5" s="20" t="s">
        <v>1</v>
      </c>
      <c r="D5" s="20" t="s">
        <v>2</v>
      </c>
      <c r="E5" s="20" t="s">
        <v>3</v>
      </c>
      <c r="F5" s="20" t="s">
        <v>4</v>
      </c>
      <c r="G5" s="20" t="s">
        <v>5</v>
      </c>
      <c r="H5" s="20" t="s">
        <v>6</v>
      </c>
      <c r="I5" s="21" t="s">
        <v>6540</v>
      </c>
    </row>
    <row r="6" spans="1:9" ht="15.75">
      <c r="A6" s="22"/>
      <c r="B6" s="23"/>
      <c r="C6" s="23" t="s">
        <v>6534</v>
      </c>
      <c r="D6" s="23"/>
      <c r="E6" s="23"/>
      <c r="F6" s="23"/>
      <c r="G6" s="23"/>
      <c r="H6" s="23"/>
      <c r="I6" s="23"/>
    </row>
    <row r="7" spans="1:9" ht="15.75">
      <c r="A7" s="24"/>
      <c r="B7" s="25"/>
      <c r="C7" s="25" t="s">
        <v>10</v>
      </c>
      <c r="D7" s="25"/>
      <c r="E7" s="25"/>
      <c r="F7" s="25"/>
      <c r="G7" s="25"/>
      <c r="H7" s="25"/>
      <c r="I7" s="25"/>
    </row>
    <row r="8" spans="1:9" ht="90">
      <c r="A8" s="26" t="s">
        <v>13</v>
      </c>
      <c r="B8" s="2"/>
      <c r="C8" s="2" t="s">
        <v>14</v>
      </c>
      <c r="D8" s="3" t="s">
        <v>6099</v>
      </c>
      <c r="E8" s="49"/>
      <c r="F8" s="2"/>
      <c r="G8" s="3"/>
      <c r="H8" s="3" t="s">
        <v>2020</v>
      </c>
      <c r="I8" s="65">
        <v>0</v>
      </c>
    </row>
    <row r="9" spans="1:9" ht="15.75">
      <c r="A9" s="22"/>
      <c r="B9" s="23"/>
      <c r="C9" s="23" t="s">
        <v>15</v>
      </c>
      <c r="D9" s="23"/>
      <c r="E9" s="50"/>
      <c r="F9" s="23"/>
      <c r="G9" s="23"/>
      <c r="H9" s="23"/>
      <c r="I9" s="23"/>
    </row>
    <row r="10" spans="1:9" ht="15.75">
      <c r="A10" s="24"/>
      <c r="B10" s="25"/>
      <c r="C10" s="25" t="s">
        <v>16</v>
      </c>
      <c r="D10" s="25"/>
      <c r="E10" s="51"/>
      <c r="F10" s="25"/>
      <c r="G10" s="25"/>
      <c r="H10" s="25"/>
      <c r="I10" s="25"/>
    </row>
    <row r="11" spans="1:9">
      <c r="A11" s="26" t="s">
        <v>17</v>
      </c>
      <c r="B11" s="2" t="s">
        <v>21</v>
      </c>
      <c r="C11" s="2" t="s">
        <v>18</v>
      </c>
      <c r="D11" s="3" t="s">
        <v>8</v>
      </c>
      <c r="E11" s="49" t="s">
        <v>11</v>
      </c>
      <c r="F11" s="2" t="s">
        <v>19</v>
      </c>
      <c r="G11" s="3" t="s">
        <v>20</v>
      </c>
      <c r="H11" s="57">
        <v>1</v>
      </c>
      <c r="I11" s="66">
        <f>VLOOKUP(A11,[1]Прейскурант!$A$1:$I$65536,9,0)</f>
        <v>165</v>
      </c>
    </row>
    <row r="12" spans="1:9" ht="30">
      <c r="A12" s="26" t="s">
        <v>22</v>
      </c>
      <c r="B12" s="2" t="s">
        <v>24</v>
      </c>
      <c r="C12" s="2" t="s">
        <v>23</v>
      </c>
      <c r="D12" s="3" t="s">
        <v>8</v>
      </c>
      <c r="E12" s="49" t="s">
        <v>11</v>
      </c>
      <c r="F12" s="2" t="s">
        <v>19</v>
      </c>
      <c r="G12" s="3" t="s">
        <v>20</v>
      </c>
      <c r="H12" s="57">
        <v>1</v>
      </c>
      <c r="I12" s="66">
        <f>VLOOKUP(A12,[1]Прейскурант!$A$1:$I$65536,9,0)</f>
        <v>230</v>
      </c>
    </row>
    <row r="13" spans="1:9" ht="30">
      <c r="A13" s="26" t="s">
        <v>25</v>
      </c>
      <c r="B13" s="2" t="s">
        <v>27</v>
      </c>
      <c r="C13" s="2" t="s">
        <v>26</v>
      </c>
      <c r="D13" s="3" t="s">
        <v>8</v>
      </c>
      <c r="E13" s="49" t="s">
        <v>11</v>
      </c>
      <c r="F13" s="2" t="s">
        <v>19</v>
      </c>
      <c r="G13" s="3" t="s">
        <v>20</v>
      </c>
      <c r="H13" s="57">
        <v>1</v>
      </c>
      <c r="I13" s="66">
        <f>VLOOKUP(A13,[1]Прейскурант!$A$1:$I$65536,9,0)</f>
        <v>330</v>
      </c>
    </row>
    <row r="14" spans="1:9">
      <c r="A14" s="26" t="s">
        <v>28</v>
      </c>
      <c r="B14" s="2" t="s">
        <v>30</v>
      </c>
      <c r="C14" s="2" t="s">
        <v>29</v>
      </c>
      <c r="D14" s="3" t="s">
        <v>8</v>
      </c>
      <c r="E14" s="49" t="s">
        <v>11</v>
      </c>
      <c r="F14" s="2" t="s">
        <v>19</v>
      </c>
      <c r="G14" s="3" t="s">
        <v>20</v>
      </c>
      <c r="H14" s="57">
        <v>1</v>
      </c>
      <c r="I14" s="66">
        <f>VLOOKUP(A14,[1]Прейскурант!$A$1:$I$65536,9,0)</f>
        <v>250</v>
      </c>
    </row>
    <row r="15" spans="1:9" ht="30">
      <c r="A15" s="26" t="s">
        <v>31</v>
      </c>
      <c r="B15" s="2" t="s">
        <v>33</v>
      </c>
      <c r="C15" s="2" t="s">
        <v>32</v>
      </c>
      <c r="D15" s="3" t="s">
        <v>8</v>
      </c>
      <c r="E15" s="49" t="s">
        <v>11</v>
      </c>
      <c r="F15" s="2" t="s">
        <v>19</v>
      </c>
      <c r="G15" s="3" t="s">
        <v>20</v>
      </c>
      <c r="H15" s="57">
        <v>1</v>
      </c>
      <c r="I15" s="66">
        <f>VLOOKUP(A15,[1]Прейскурант!$A$1:$I$65536,9,0)</f>
        <v>580</v>
      </c>
    </row>
    <row r="16" spans="1:9" ht="15.75">
      <c r="A16" s="24"/>
      <c r="B16" s="25"/>
      <c r="C16" s="25" t="s">
        <v>34</v>
      </c>
      <c r="D16" s="25"/>
      <c r="E16" s="51"/>
      <c r="F16" s="25"/>
      <c r="G16" s="25"/>
      <c r="H16" s="59"/>
      <c r="I16" s="59"/>
    </row>
    <row r="17" spans="1:9" ht="30">
      <c r="A17" s="26" t="s">
        <v>35</v>
      </c>
      <c r="B17" s="2" t="s">
        <v>39</v>
      </c>
      <c r="C17" s="2" t="s">
        <v>36</v>
      </c>
      <c r="D17" s="3" t="s">
        <v>8</v>
      </c>
      <c r="E17" s="49" t="s">
        <v>37</v>
      </c>
      <c r="F17" s="2" t="s">
        <v>38</v>
      </c>
      <c r="G17" s="3" t="s">
        <v>20</v>
      </c>
      <c r="H17" s="57">
        <v>1</v>
      </c>
      <c r="I17" s="66">
        <f>VLOOKUP(A17,[1]Прейскурант!$A$1:$I$65536,9,0)</f>
        <v>280</v>
      </c>
    </row>
    <row r="18" spans="1:9" ht="30">
      <c r="A18" s="26" t="s">
        <v>40</v>
      </c>
      <c r="B18" s="2" t="s">
        <v>42</v>
      </c>
      <c r="C18" s="2" t="s">
        <v>41</v>
      </c>
      <c r="D18" s="3" t="s">
        <v>8</v>
      </c>
      <c r="E18" s="49" t="s">
        <v>37</v>
      </c>
      <c r="F18" s="2" t="s">
        <v>38</v>
      </c>
      <c r="G18" s="3" t="s">
        <v>20</v>
      </c>
      <c r="H18" s="57">
        <v>1</v>
      </c>
      <c r="I18" s="66">
        <f>VLOOKUP(A18,[1]Прейскурант!$A$1:$I$65536,9,0)</f>
        <v>385</v>
      </c>
    </row>
    <row r="19" spans="1:9">
      <c r="A19" s="26" t="s">
        <v>43</v>
      </c>
      <c r="B19" s="2" t="s">
        <v>45</v>
      </c>
      <c r="C19" s="2" t="s">
        <v>44</v>
      </c>
      <c r="D19" s="3" t="s">
        <v>8</v>
      </c>
      <c r="E19" s="49" t="s">
        <v>37</v>
      </c>
      <c r="F19" s="2" t="s">
        <v>38</v>
      </c>
      <c r="G19" s="3" t="s">
        <v>20</v>
      </c>
      <c r="H19" s="57">
        <v>1</v>
      </c>
      <c r="I19" s="66">
        <f>VLOOKUP(A19,[1]Прейскурант!$A$1:$I$65536,9,0)</f>
        <v>300</v>
      </c>
    </row>
    <row r="20" spans="1:9" ht="30">
      <c r="A20" s="26" t="s">
        <v>46</v>
      </c>
      <c r="B20" s="2" t="s">
        <v>48</v>
      </c>
      <c r="C20" s="2" t="s">
        <v>47</v>
      </c>
      <c r="D20" s="3" t="s">
        <v>8</v>
      </c>
      <c r="E20" s="49" t="s">
        <v>37</v>
      </c>
      <c r="F20" s="2" t="s">
        <v>38</v>
      </c>
      <c r="G20" s="3" t="s">
        <v>20</v>
      </c>
      <c r="H20" s="57">
        <v>1</v>
      </c>
      <c r="I20" s="66">
        <f>VLOOKUP(A20,[1]Прейскурант!$A$1:$I$65536,9,0)</f>
        <v>630</v>
      </c>
    </row>
    <row r="21" spans="1:9">
      <c r="A21" s="26" t="s">
        <v>49</v>
      </c>
      <c r="B21" s="2" t="s">
        <v>51</v>
      </c>
      <c r="C21" s="2" t="s">
        <v>50</v>
      </c>
      <c r="D21" s="3" t="s">
        <v>8</v>
      </c>
      <c r="E21" s="49" t="s">
        <v>37</v>
      </c>
      <c r="F21" s="2" t="s">
        <v>38</v>
      </c>
      <c r="G21" s="3" t="s">
        <v>20</v>
      </c>
      <c r="H21" s="57">
        <v>1</v>
      </c>
      <c r="I21" s="66">
        <f>VLOOKUP(A21,[1]Прейскурант!$A$1:$I$65536,9,0)</f>
        <v>215</v>
      </c>
    </row>
    <row r="22" spans="1:9" ht="15.75">
      <c r="A22" s="22"/>
      <c r="B22" s="23"/>
      <c r="C22" s="23" t="s">
        <v>52</v>
      </c>
      <c r="D22" s="23"/>
      <c r="E22" s="50"/>
      <c r="F22" s="23"/>
      <c r="G22" s="23"/>
      <c r="H22" s="58"/>
      <c r="I22" s="58"/>
    </row>
    <row r="23" spans="1:9" ht="15.75">
      <c r="A23" s="24"/>
      <c r="B23" s="25"/>
      <c r="C23" s="25" t="s">
        <v>52</v>
      </c>
      <c r="D23" s="25"/>
      <c r="E23" s="51"/>
      <c r="F23" s="25"/>
      <c r="G23" s="25"/>
      <c r="H23" s="59"/>
      <c r="I23" s="59"/>
    </row>
    <row r="24" spans="1:9">
      <c r="A24" s="26" t="s">
        <v>53</v>
      </c>
      <c r="B24" s="2" t="s">
        <v>57</v>
      </c>
      <c r="C24" s="2" t="s">
        <v>54</v>
      </c>
      <c r="D24" s="3" t="s">
        <v>8</v>
      </c>
      <c r="E24" s="49" t="s">
        <v>55</v>
      </c>
      <c r="F24" s="2" t="s">
        <v>56</v>
      </c>
      <c r="G24" s="3" t="s">
        <v>20</v>
      </c>
      <c r="H24" s="57">
        <v>1</v>
      </c>
      <c r="I24" s="66">
        <f>VLOOKUP(A24,[1]Прейскурант!$A$1:$I$65536,9,0)</f>
        <v>240</v>
      </c>
    </row>
    <row r="25" spans="1:9">
      <c r="A25" s="26" t="s">
        <v>58</v>
      </c>
      <c r="B25" s="2" t="s">
        <v>60</v>
      </c>
      <c r="C25" s="2" t="s">
        <v>59</v>
      </c>
      <c r="D25" s="3" t="s">
        <v>8</v>
      </c>
      <c r="E25" s="49" t="s">
        <v>55</v>
      </c>
      <c r="F25" s="2" t="s">
        <v>56</v>
      </c>
      <c r="G25" s="3" t="s">
        <v>20</v>
      </c>
      <c r="H25" s="57">
        <v>1</v>
      </c>
      <c r="I25" s="66">
        <f>VLOOKUP(A25,[1]Прейскурант!$A$1:$I$65536,9,0)</f>
        <v>260</v>
      </c>
    </row>
    <row r="26" spans="1:9">
      <c r="A26" s="26" t="s">
        <v>61</v>
      </c>
      <c r="B26" s="2" t="s">
        <v>63</v>
      </c>
      <c r="C26" s="2" t="s">
        <v>62</v>
      </c>
      <c r="D26" s="3" t="s">
        <v>8</v>
      </c>
      <c r="E26" s="49" t="s">
        <v>55</v>
      </c>
      <c r="F26" s="2" t="s">
        <v>56</v>
      </c>
      <c r="G26" s="3" t="s">
        <v>20</v>
      </c>
      <c r="H26" s="57">
        <v>1</v>
      </c>
      <c r="I26" s="66">
        <f>VLOOKUP(A26,[1]Прейскурант!$A$1:$I$65536,9,0)</f>
        <v>190</v>
      </c>
    </row>
    <row r="27" spans="1:9">
      <c r="A27" s="26" t="s">
        <v>64</v>
      </c>
      <c r="B27" s="2" t="s">
        <v>67</v>
      </c>
      <c r="C27" s="2" t="s">
        <v>65</v>
      </c>
      <c r="D27" s="3" t="s">
        <v>8</v>
      </c>
      <c r="E27" s="49" t="s">
        <v>55</v>
      </c>
      <c r="F27" s="2" t="s">
        <v>56</v>
      </c>
      <c r="G27" s="3" t="s">
        <v>66</v>
      </c>
      <c r="H27" s="57">
        <v>2</v>
      </c>
      <c r="I27" s="66">
        <f>VLOOKUP(A27,[1]Прейскурант!$A$1:$I$65536,9,0)</f>
        <v>395</v>
      </c>
    </row>
    <row r="28" spans="1:9">
      <c r="A28" s="26" t="s">
        <v>68</v>
      </c>
      <c r="B28" s="2" t="s">
        <v>70</v>
      </c>
      <c r="C28" s="2" t="s">
        <v>69</v>
      </c>
      <c r="D28" s="3" t="s">
        <v>8</v>
      </c>
      <c r="E28" s="49" t="s">
        <v>55</v>
      </c>
      <c r="F28" s="2" t="s">
        <v>56</v>
      </c>
      <c r="G28" s="3" t="s">
        <v>20</v>
      </c>
      <c r="H28" s="57">
        <v>2</v>
      </c>
      <c r="I28" s="66">
        <f>VLOOKUP(A28,[1]Прейскурант!$A$1:$I$65536,9,0)</f>
        <v>885</v>
      </c>
    </row>
    <row r="29" spans="1:9">
      <c r="A29" s="26" t="s">
        <v>71</v>
      </c>
      <c r="B29" s="2" t="s">
        <v>73</v>
      </c>
      <c r="C29" s="2" t="s">
        <v>72</v>
      </c>
      <c r="D29" s="3" t="s">
        <v>8</v>
      </c>
      <c r="E29" s="49" t="s">
        <v>55</v>
      </c>
      <c r="F29" s="2" t="s">
        <v>56</v>
      </c>
      <c r="G29" s="3" t="s">
        <v>20</v>
      </c>
      <c r="H29" s="57">
        <v>2</v>
      </c>
      <c r="I29" s="66">
        <f>VLOOKUP(A29,[1]Прейскурант!$A$1:$I$65536,9,0)</f>
        <v>1090</v>
      </c>
    </row>
    <row r="30" spans="1:9">
      <c r="A30" s="26" t="s">
        <v>74</v>
      </c>
      <c r="B30" s="2" t="s">
        <v>77</v>
      </c>
      <c r="C30" s="2" t="s">
        <v>75</v>
      </c>
      <c r="D30" s="3" t="s">
        <v>8</v>
      </c>
      <c r="E30" s="49" t="s">
        <v>55</v>
      </c>
      <c r="F30" s="2" t="s">
        <v>56</v>
      </c>
      <c r="G30" s="3" t="s">
        <v>66</v>
      </c>
      <c r="H30" s="57">
        <v>3</v>
      </c>
      <c r="I30" s="66">
        <f>VLOOKUP(A30,[1]Прейскурант!$A$1:$I$65536,9,0)</f>
        <v>2110</v>
      </c>
    </row>
    <row r="31" spans="1:9">
      <c r="A31" s="26" t="s">
        <v>78</v>
      </c>
      <c r="B31" s="2" t="s">
        <v>80</v>
      </c>
      <c r="C31" s="2" t="s">
        <v>79</v>
      </c>
      <c r="D31" s="3" t="s">
        <v>8</v>
      </c>
      <c r="E31" s="49" t="s">
        <v>55</v>
      </c>
      <c r="F31" s="2" t="s">
        <v>56</v>
      </c>
      <c r="G31" s="3" t="s">
        <v>66</v>
      </c>
      <c r="H31" s="57">
        <v>2</v>
      </c>
      <c r="I31" s="66">
        <f>VLOOKUP(A31,[1]Прейскурант!$A$1:$I$65536,9,0)</f>
        <v>2735</v>
      </c>
    </row>
    <row r="32" spans="1:9">
      <c r="A32" s="26" t="s">
        <v>81</v>
      </c>
      <c r="B32" s="2" t="s">
        <v>83</v>
      </c>
      <c r="C32" s="2" t="s">
        <v>82</v>
      </c>
      <c r="D32" s="3" t="s">
        <v>8</v>
      </c>
      <c r="E32" s="49" t="s">
        <v>55</v>
      </c>
      <c r="F32" s="2" t="s">
        <v>56</v>
      </c>
      <c r="G32" s="3" t="s">
        <v>20</v>
      </c>
      <c r="H32" s="57">
        <v>3</v>
      </c>
      <c r="I32" s="66">
        <f>VLOOKUP(A32,[1]Прейскурант!$A$1:$I$65536,9,0)</f>
        <v>745</v>
      </c>
    </row>
    <row r="33" spans="1:9">
      <c r="A33" s="26" t="s">
        <v>84</v>
      </c>
      <c r="B33" s="2" t="s">
        <v>86</v>
      </c>
      <c r="C33" s="2" t="s">
        <v>85</v>
      </c>
      <c r="D33" s="3" t="s">
        <v>6100</v>
      </c>
      <c r="E33" s="49" t="s">
        <v>55</v>
      </c>
      <c r="F33" s="2" t="s">
        <v>56</v>
      </c>
      <c r="G33" s="3" t="s">
        <v>20</v>
      </c>
      <c r="H33" s="57">
        <v>3</v>
      </c>
      <c r="I33" s="66">
        <f>VLOOKUP(A33,[1]Прейскурант!$A$1:$I$65536,9,0)</f>
        <v>920</v>
      </c>
    </row>
    <row r="34" spans="1:9">
      <c r="A34" s="26" t="s">
        <v>87</v>
      </c>
      <c r="B34" s="2" t="s">
        <v>89</v>
      </c>
      <c r="C34" s="2" t="s">
        <v>88</v>
      </c>
      <c r="D34" s="3" t="s">
        <v>8</v>
      </c>
      <c r="E34" s="49" t="s">
        <v>55</v>
      </c>
      <c r="F34" s="2" t="s">
        <v>56</v>
      </c>
      <c r="G34" s="3" t="s">
        <v>20</v>
      </c>
      <c r="H34" s="57">
        <v>1</v>
      </c>
      <c r="I34" s="66">
        <f>VLOOKUP(A34,[1]Прейскурант!$A$1:$I$65536,9,0)</f>
        <v>250</v>
      </c>
    </row>
    <row r="35" spans="1:9" ht="15.75">
      <c r="A35" s="22"/>
      <c r="B35" s="23"/>
      <c r="C35" s="23" t="s">
        <v>90</v>
      </c>
      <c r="D35" s="23"/>
      <c r="E35" s="50"/>
      <c r="F35" s="23"/>
      <c r="G35" s="23"/>
      <c r="H35" s="58"/>
      <c r="I35" s="58"/>
    </row>
    <row r="36" spans="1:9" ht="15.75">
      <c r="A36" s="24"/>
      <c r="B36" s="25"/>
      <c r="C36" s="25" t="s">
        <v>91</v>
      </c>
      <c r="D36" s="25"/>
      <c r="E36" s="51"/>
      <c r="F36" s="25"/>
      <c r="G36" s="25"/>
      <c r="H36" s="59"/>
      <c r="I36" s="59"/>
    </row>
    <row r="37" spans="1:9" ht="60">
      <c r="A37" s="26" t="s">
        <v>92</v>
      </c>
      <c r="B37" s="2" t="s">
        <v>97</v>
      </c>
      <c r="C37" s="2" t="s">
        <v>93</v>
      </c>
      <c r="D37" s="3" t="s">
        <v>94</v>
      </c>
      <c r="E37" s="49" t="s">
        <v>95</v>
      </c>
      <c r="F37" s="2" t="s">
        <v>96</v>
      </c>
      <c r="G37" s="3" t="s">
        <v>20</v>
      </c>
      <c r="H37" s="57">
        <v>3</v>
      </c>
      <c r="I37" s="66">
        <f>VLOOKUP(A37,[1]Прейскурант!$A$1:$I$65536,9,0)</f>
        <v>3920</v>
      </c>
    </row>
    <row r="38" spans="1:9" ht="75">
      <c r="A38" s="26" t="s">
        <v>98</v>
      </c>
      <c r="B38" s="2" t="s">
        <v>100</v>
      </c>
      <c r="C38" s="2" t="s">
        <v>99</v>
      </c>
      <c r="D38" s="3" t="s">
        <v>94</v>
      </c>
      <c r="E38" s="49" t="s">
        <v>95</v>
      </c>
      <c r="F38" s="2" t="s">
        <v>96</v>
      </c>
      <c r="G38" s="3" t="s">
        <v>20</v>
      </c>
      <c r="H38" s="57">
        <v>2</v>
      </c>
      <c r="I38" s="66">
        <f>VLOOKUP(A38,[1]Прейскурант!$A$1:$I$65536,9,0)</f>
        <v>3455</v>
      </c>
    </row>
    <row r="39" spans="1:9" ht="60">
      <c r="A39" s="26" t="s">
        <v>101</v>
      </c>
      <c r="B39" s="2" t="s">
        <v>103</v>
      </c>
      <c r="C39" s="2" t="s">
        <v>102</v>
      </c>
      <c r="D39" s="3" t="s">
        <v>94</v>
      </c>
      <c r="E39" s="49" t="s">
        <v>95</v>
      </c>
      <c r="F39" s="2" t="s">
        <v>96</v>
      </c>
      <c r="G39" s="3" t="s">
        <v>20</v>
      </c>
      <c r="H39" s="57">
        <v>3</v>
      </c>
      <c r="I39" s="66">
        <f>VLOOKUP(A39,[1]Прейскурант!$A$1:$I$65536,9,0)</f>
        <v>4125</v>
      </c>
    </row>
    <row r="40" spans="1:9" ht="60">
      <c r="A40" s="26" t="s">
        <v>104</v>
      </c>
      <c r="B40" s="2" t="s">
        <v>106</v>
      </c>
      <c r="C40" s="2" t="s">
        <v>105</v>
      </c>
      <c r="D40" s="3" t="s">
        <v>94</v>
      </c>
      <c r="E40" s="49" t="s">
        <v>95</v>
      </c>
      <c r="F40" s="2" t="s">
        <v>96</v>
      </c>
      <c r="G40" s="3" t="s">
        <v>20</v>
      </c>
      <c r="H40" s="57">
        <v>3</v>
      </c>
      <c r="I40" s="66">
        <f>VLOOKUP(A40,[1]Прейскурант!$A$1:$I$65536,9,0)</f>
        <v>5845</v>
      </c>
    </row>
    <row r="41" spans="1:9" ht="15.75">
      <c r="A41" s="24"/>
      <c r="B41" s="25"/>
      <c r="C41" s="25" t="s">
        <v>107</v>
      </c>
      <c r="D41" s="25"/>
      <c r="E41" s="51"/>
      <c r="F41" s="25"/>
      <c r="G41" s="25"/>
      <c r="H41" s="59"/>
      <c r="I41" s="59"/>
    </row>
    <row r="42" spans="1:9" ht="75">
      <c r="A42" s="26" t="s">
        <v>108</v>
      </c>
      <c r="B42" s="2" t="s">
        <v>111</v>
      </c>
      <c r="C42" s="2" t="s">
        <v>109</v>
      </c>
      <c r="D42" s="3" t="s">
        <v>110</v>
      </c>
      <c r="E42" s="49" t="s">
        <v>95</v>
      </c>
      <c r="F42" s="2" t="s">
        <v>96</v>
      </c>
      <c r="G42" s="3" t="s">
        <v>20</v>
      </c>
      <c r="H42" s="57">
        <v>2</v>
      </c>
      <c r="I42" s="66">
        <f>VLOOKUP(A42,[1]Прейскурант!$A$1:$I$65536,9,0)</f>
        <v>1350</v>
      </c>
    </row>
    <row r="43" spans="1:9" ht="60">
      <c r="A43" s="26" t="s">
        <v>112</v>
      </c>
      <c r="B43" s="2" t="s">
        <v>114</v>
      </c>
      <c r="C43" s="2" t="s">
        <v>113</v>
      </c>
      <c r="D43" s="3" t="s">
        <v>110</v>
      </c>
      <c r="E43" s="49" t="s">
        <v>95</v>
      </c>
      <c r="F43" s="2" t="s">
        <v>96</v>
      </c>
      <c r="G43" s="3" t="s">
        <v>20</v>
      </c>
      <c r="H43" s="57">
        <v>2</v>
      </c>
      <c r="I43" s="66">
        <f>VLOOKUP(A43,[1]Прейскурант!$A$1:$I$65536,9,0)</f>
        <v>1605</v>
      </c>
    </row>
    <row r="44" spans="1:9" ht="15.75">
      <c r="A44" s="24"/>
      <c r="B44" s="25"/>
      <c r="C44" s="25" t="s">
        <v>115</v>
      </c>
      <c r="D44" s="25"/>
      <c r="E44" s="51"/>
      <c r="F44" s="25"/>
      <c r="G44" s="25"/>
      <c r="H44" s="59"/>
      <c r="I44" s="59"/>
    </row>
    <row r="45" spans="1:9">
      <c r="A45" s="26" t="s">
        <v>116</v>
      </c>
      <c r="B45" s="2" t="s">
        <v>121</v>
      </c>
      <c r="C45" s="2" t="s">
        <v>117</v>
      </c>
      <c r="D45" s="3" t="s">
        <v>134</v>
      </c>
      <c r="E45" s="49" t="s">
        <v>118</v>
      </c>
      <c r="F45" s="2" t="s">
        <v>119</v>
      </c>
      <c r="G45" s="3" t="s">
        <v>120</v>
      </c>
      <c r="H45" s="57">
        <v>2</v>
      </c>
      <c r="I45" s="66">
        <f>VLOOKUP(A45,[1]Прейскурант!$A$1:$I$65536,9,0)</f>
        <v>310</v>
      </c>
    </row>
    <row r="46" spans="1:9">
      <c r="A46" s="26" t="s">
        <v>122</v>
      </c>
      <c r="B46" s="2" t="s">
        <v>124</v>
      </c>
      <c r="C46" s="2" t="s">
        <v>123</v>
      </c>
      <c r="D46" s="3" t="s">
        <v>5737</v>
      </c>
      <c r="E46" s="49" t="s">
        <v>118</v>
      </c>
      <c r="F46" s="2" t="s">
        <v>119</v>
      </c>
      <c r="G46" s="3" t="s">
        <v>20</v>
      </c>
      <c r="H46" s="57">
        <v>2</v>
      </c>
      <c r="I46" s="66">
        <f>VLOOKUP(A46,[1]Прейскурант!$A$1:$I$65536,9,0)</f>
        <v>690</v>
      </c>
    </row>
    <row r="47" spans="1:9">
      <c r="A47" s="26" t="s">
        <v>125</v>
      </c>
      <c r="B47" s="2" t="s">
        <v>128</v>
      </c>
      <c r="C47" s="2" t="s">
        <v>126</v>
      </c>
      <c r="D47" s="3" t="s">
        <v>139</v>
      </c>
      <c r="E47" s="49" t="s">
        <v>118</v>
      </c>
      <c r="F47" s="2" t="s">
        <v>119</v>
      </c>
      <c r="G47" s="3" t="s">
        <v>20</v>
      </c>
      <c r="H47" s="57">
        <v>6</v>
      </c>
      <c r="I47" s="66">
        <f>VLOOKUP(A47,[1]Прейскурант!$A$1:$I$65536,9,0)</f>
        <v>2505</v>
      </c>
    </row>
    <row r="48" spans="1:9">
      <c r="A48" s="26" t="s">
        <v>129</v>
      </c>
      <c r="B48" s="2" t="s">
        <v>131</v>
      </c>
      <c r="C48" s="2" t="s">
        <v>130</v>
      </c>
      <c r="D48" s="3" t="s">
        <v>5737</v>
      </c>
      <c r="E48" s="49" t="s">
        <v>118</v>
      </c>
      <c r="F48" s="2" t="s">
        <v>119</v>
      </c>
      <c r="G48" s="3" t="s">
        <v>20</v>
      </c>
      <c r="H48" s="57">
        <v>6</v>
      </c>
      <c r="I48" s="66">
        <f>VLOOKUP(A48,[1]Прейскурант!$A$1:$I$65536,9,0)</f>
        <v>2885</v>
      </c>
    </row>
    <row r="49" spans="1:9">
      <c r="A49" s="26" t="s">
        <v>132</v>
      </c>
      <c r="B49" s="2" t="s">
        <v>136</v>
      </c>
      <c r="C49" s="2" t="s">
        <v>133</v>
      </c>
      <c r="D49" s="3" t="s">
        <v>134</v>
      </c>
      <c r="E49" s="49" t="s">
        <v>118</v>
      </c>
      <c r="F49" s="2" t="s">
        <v>119</v>
      </c>
      <c r="G49" s="3" t="s">
        <v>20</v>
      </c>
      <c r="H49" s="57">
        <v>12</v>
      </c>
      <c r="I49" s="66">
        <f>VLOOKUP(A49,[1]Прейскурант!$A$1:$I$65536,9,0)</f>
        <v>8050</v>
      </c>
    </row>
    <row r="50" spans="1:9">
      <c r="A50" s="26" t="s">
        <v>137</v>
      </c>
      <c r="B50" s="2" t="s">
        <v>140</v>
      </c>
      <c r="C50" s="2" t="s">
        <v>138</v>
      </c>
      <c r="D50" s="3" t="s">
        <v>139</v>
      </c>
      <c r="E50" s="49" t="s">
        <v>118</v>
      </c>
      <c r="F50" s="2" t="s">
        <v>119</v>
      </c>
      <c r="G50" s="3" t="s">
        <v>20</v>
      </c>
      <c r="H50" s="57">
        <v>12</v>
      </c>
      <c r="I50" s="66">
        <f>VLOOKUP(A50,[1]Прейскурант!$A$1:$I$65536,9,0)</f>
        <v>2460</v>
      </c>
    </row>
    <row r="51" spans="1:9">
      <c r="A51" s="26" t="s">
        <v>141</v>
      </c>
      <c r="B51" s="2" t="s">
        <v>144</v>
      </c>
      <c r="C51" s="2" t="s">
        <v>142</v>
      </c>
      <c r="D51" s="3" t="s">
        <v>143</v>
      </c>
      <c r="E51" s="49" t="s">
        <v>118</v>
      </c>
      <c r="F51" s="2" t="s">
        <v>119</v>
      </c>
      <c r="G51" s="3" t="s">
        <v>20</v>
      </c>
      <c r="H51" s="57">
        <v>11</v>
      </c>
      <c r="I51" s="66">
        <f>VLOOKUP(A51,[1]Прейскурант!$A$1:$I$65536,9,0)</f>
        <v>1585</v>
      </c>
    </row>
    <row r="52" spans="1:9">
      <c r="A52" s="26" t="s">
        <v>145</v>
      </c>
      <c r="B52" s="2" t="s">
        <v>147</v>
      </c>
      <c r="C52" s="2" t="s">
        <v>146</v>
      </c>
      <c r="D52" s="3" t="s">
        <v>134</v>
      </c>
      <c r="E52" s="49" t="s">
        <v>118</v>
      </c>
      <c r="F52" s="2" t="s">
        <v>119</v>
      </c>
      <c r="G52" s="3" t="s">
        <v>20</v>
      </c>
      <c r="H52" s="57">
        <v>12</v>
      </c>
      <c r="I52" s="66">
        <f>VLOOKUP(A52,[1]Прейскурант!$A$1:$I$65536,9,0)</f>
        <v>4530</v>
      </c>
    </row>
    <row r="53" spans="1:9">
      <c r="A53" s="26" t="s">
        <v>148</v>
      </c>
      <c r="B53" s="2" t="s">
        <v>150</v>
      </c>
      <c r="C53" s="2" t="s">
        <v>149</v>
      </c>
      <c r="D53" s="3" t="s">
        <v>139</v>
      </c>
      <c r="E53" s="49" t="s">
        <v>118</v>
      </c>
      <c r="F53" s="2" t="s">
        <v>119</v>
      </c>
      <c r="G53" s="3" t="s">
        <v>20</v>
      </c>
      <c r="H53" s="57">
        <v>12</v>
      </c>
      <c r="I53" s="66">
        <f>VLOOKUP(A53,[1]Прейскурант!$A$1:$I$65536,9,0)</f>
        <v>2455</v>
      </c>
    </row>
    <row r="54" spans="1:9" ht="45">
      <c r="A54" s="26" t="s">
        <v>151</v>
      </c>
      <c r="B54" s="2" t="s">
        <v>154</v>
      </c>
      <c r="C54" s="2" t="s">
        <v>152</v>
      </c>
      <c r="D54" s="3" t="s">
        <v>153</v>
      </c>
      <c r="E54" s="49" t="s">
        <v>118</v>
      </c>
      <c r="F54" s="2" t="s">
        <v>119</v>
      </c>
      <c r="G54" s="3" t="s">
        <v>120</v>
      </c>
      <c r="H54" s="57">
        <v>2</v>
      </c>
      <c r="I54" s="66">
        <f>VLOOKUP(A54,[1]Прейскурант!$A$1:$I$65536,9,0)</f>
        <v>1050</v>
      </c>
    </row>
    <row r="55" spans="1:9" ht="30">
      <c r="A55" s="26" t="s">
        <v>155</v>
      </c>
      <c r="B55" s="2" t="s">
        <v>159</v>
      </c>
      <c r="C55" s="2" t="s">
        <v>156</v>
      </c>
      <c r="D55" s="3" t="s">
        <v>157</v>
      </c>
      <c r="E55" s="49" t="s">
        <v>118</v>
      </c>
      <c r="F55" s="2" t="s">
        <v>119</v>
      </c>
      <c r="G55" s="3" t="s">
        <v>20</v>
      </c>
      <c r="H55" s="57">
        <v>10</v>
      </c>
      <c r="I55" s="66">
        <f>VLOOKUP(A55,[1]Прейскурант!$A$1:$I$65536,9,0)</f>
        <v>1665</v>
      </c>
    </row>
    <row r="56" spans="1:9">
      <c r="A56" s="26" t="s">
        <v>160</v>
      </c>
      <c r="B56" s="2" t="s">
        <v>163</v>
      </c>
      <c r="C56" s="2" t="s">
        <v>161</v>
      </c>
      <c r="D56" s="3" t="s">
        <v>8</v>
      </c>
      <c r="E56" s="49" t="s">
        <v>118</v>
      </c>
      <c r="F56" s="2" t="s">
        <v>119</v>
      </c>
      <c r="G56" s="3" t="s">
        <v>20</v>
      </c>
      <c r="H56" s="57">
        <v>9</v>
      </c>
      <c r="I56" s="66">
        <f>VLOOKUP(A56,[1]Прейскурант!$A$1:$I$65536,9,0)</f>
        <v>2495</v>
      </c>
    </row>
    <row r="57" spans="1:9" ht="30">
      <c r="A57" s="26" t="s">
        <v>164</v>
      </c>
      <c r="B57" s="2" t="s">
        <v>167</v>
      </c>
      <c r="C57" s="2" t="s">
        <v>165</v>
      </c>
      <c r="D57" s="3" t="s">
        <v>166</v>
      </c>
      <c r="E57" s="49" t="s">
        <v>118</v>
      </c>
      <c r="F57" s="2" t="s">
        <v>119</v>
      </c>
      <c r="G57" s="3" t="s">
        <v>120</v>
      </c>
      <c r="H57" s="57">
        <v>2</v>
      </c>
      <c r="I57" s="66">
        <f>VLOOKUP(A57,[1]Прейскурант!$A$1:$I$65536,9,0)</f>
        <v>1000</v>
      </c>
    </row>
    <row r="58" spans="1:9" ht="15.75">
      <c r="A58" s="24"/>
      <c r="B58" s="25"/>
      <c r="C58" s="25" t="s">
        <v>168</v>
      </c>
      <c r="D58" s="25"/>
      <c r="E58" s="51"/>
      <c r="F58" s="25"/>
      <c r="G58" s="25"/>
      <c r="H58" s="59"/>
      <c r="I58" s="59"/>
    </row>
    <row r="59" spans="1:9" ht="75">
      <c r="A59" s="26" t="s">
        <v>169</v>
      </c>
      <c r="B59" s="2" t="s">
        <v>174</v>
      </c>
      <c r="C59" s="2" t="s">
        <v>170</v>
      </c>
      <c r="D59" s="3" t="s">
        <v>171</v>
      </c>
      <c r="E59" s="49" t="s">
        <v>172</v>
      </c>
      <c r="F59" s="2" t="s">
        <v>173</v>
      </c>
      <c r="G59" s="3" t="s">
        <v>20</v>
      </c>
      <c r="H59" s="57">
        <v>14</v>
      </c>
      <c r="I59" s="66">
        <f>VLOOKUP(A59,[1]Прейскурант!$A$1:$I$65536,9,0)</f>
        <v>9500</v>
      </c>
    </row>
    <row r="60" spans="1:9">
      <c r="A60" s="26" t="s">
        <v>175</v>
      </c>
      <c r="B60" s="2" t="s">
        <v>178</v>
      </c>
      <c r="C60" s="2" t="s">
        <v>176</v>
      </c>
      <c r="D60" s="3" t="s">
        <v>171</v>
      </c>
      <c r="E60" s="49" t="s">
        <v>172</v>
      </c>
      <c r="F60" s="2" t="s">
        <v>177</v>
      </c>
      <c r="G60" s="3" t="s">
        <v>20</v>
      </c>
      <c r="H60" s="57">
        <v>6</v>
      </c>
      <c r="I60" s="66">
        <f>VLOOKUP(A60,[1]Прейскурант!$A$1:$I$65536,9,0)</f>
        <v>915</v>
      </c>
    </row>
    <row r="61" spans="1:9" ht="60">
      <c r="A61" s="26" t="s">
        <v>179</v>
      </c>
      <c r="B61" s="2" t="s">
        <v>182</v>
      </c>
      <c r="C61" s="2" t="s">
        <v>180</v>
      </c>
      <c r="D61" s="3" t="s">
        <v>171</v>
      </c>
      <c r="E61" s="49" t="s">
        <v>172</v>
      </c>
      <c r="F61" s="2" t="s">
        <v>181</v>
      </c>
      <c r="G61" s="3" t="s">
        <v>20</v>
      </c>
      <c r="H61" s="57">
        <v>6</v>
      </c>
      <c r="I61" s="66">
        <f>VLOOKUP(A61,[1]Прейскурант!$A$1:$I$65536,9,0)</f>
        <v>4180</v>
      </c>
    </row>
    <row r="62" spans="1:9" ht="30">
      <c r="A62" s="26" t="s">
        <v>183</v>
      </c>
      <c r="B62" s="2" t="s">
        <v>185</v>
      </c>
      <c r="C62" s="2" t="s">
        <v>184</v>
      </c>
      <c r="D62" s="3" t="s">
        <v>171</v>
      </c>
      <c r="E62" s="49" t="s">
        <v>172</v>
      </c>
      <c r="F62" s="2" t="s">
        <v>177</v>
      </c>
      <c r="G62" s="3" t="s">
        <v>20</v>
      </c>
      <c r="H62" s="57">
        <v>6</v>
      </c>
      <c r="I62" s="66">
        <f>VLOOKUP(A62,[1]Прейскурант!$A$1:$I$65536,9,0)</f>
        <v>1315</v>
      </c>
    </row>
    <row r="63" spans="1:9">
      <c r="A63" s="26" t="s">
        <v>186</v>
      </c>
      <c r="B63" s="2" t="s">
        <v>188</v>
      </c>
      <c r="C63" s="2" t="s">
        <v>187</v>
      </c>
      <c r="D63" s="3" t="s">
        <v>171</v>
      </c>
      <c r="E63" s="49" t="s">
        <v>172</v>
      </c>
      <c r="F63" s="2" t="s">
        <v>177</v>
      </c>
      <c r="G63" s="3" t="s">
        <v>20</v>
      </c>
      <c r="H63" s="57">
        <v>6</v>
      </c>
      <c r="I63" s="66">
        <f>VLOOKUP(A63,[1]Прейскурант!$A$1:$I$65536,9,0)</f>
        <v>1315</v>
      </c>
    </row>
    <row r="64" spans="1:9">
      <c r="A64" s="26" t="s">
        <v>189</v>
      </c>
      <c r="B64" s="2" t="s">
        <v>192</v>
      </c>
      <c r="C64" s="2" t="s">
        <v>190</v>
      </c>
      <c r="D64" s="3" t="s">
        <v>171</v>
      </c>
      <c r="E64" s="49" t="s">
        <v>172</v>
      </c>
      <c r="F64" s="2" t="s">
        <v>177</v>
      </c>
      <c r="G64" s="3" t="s">
        <v>20</v>
      </c>
      <c r="H64" s="57">
        <v>11</v>
      </c>
      <c r="I64" s="66">
        <f>VLOOKUP(A64,[1]Прейскурант!$A$1:$I$65536,9,0)</f>
        <v>3775</v>
      </c>
    </row>
    <row r="65" spans="1:9">
      <c r="A65" s="26" t="s">
        <v>193</v>
      </c>
      <c r="B65" s="2" t="s">
        <v>195</v>
      </c>
      <c r="C65" s="2" t="s">
        <v>194</v>
      </c>
      <c r="D65" s="3" t="s">
        <v>171</v>
      </c>
      <c r="E65" s="49" t="s">
        <v>11</v>
      </c>
      <c r="F65" s="2" t="s">
        <v>12</v>
      </c>
      <c r="G65" s="3" t="s">
        <v>20</v>
      </c>
      <c r="H65" s="57">
        <v>7</v>
      </c>
      <c r="I65" s="66">
        <f>VLOOKUP(A65,[1]Прейскурант!$A$1:$I$65536,9,0)</f>
        <v>3535</v>
      </c>
    </row>
    <row r="66" spans="1:9">
      <c r="A66" s="26" t="s">
        <v>196</v>
      </c>
      <c r="B66" s="2" t="s">
        <v>199</v>
      </c>
      <c r="C66" s="2" t="s">
        <v>197</v>
      </c>
      <c r="D66" s="3" t="s">
        <v>171</v>
      </c>
      <c r="E66" s="49" t="s">
        <v>172</v>
      </c>
      <c r="F66" s="2" t="s">
        <v>198</v>
      </c>
      <c r="G66" s="3" t="s">
        <v>20</v>
      </c>
      <c r="H66" s="57">
        <v>7</v>
      </c>
      <c r="I66" s="66">
        <f>VLOOKUP(A66,[1]Прейскурант!$A$1:$I$65536,9,0)</f>
        <v>2340</v>
      </c>
    </row>
    <row r="67" spans="1:9">
      <c r="A67" s="26" t="s">
        <v>200</v>
      </c>
      <c r="B67" s="2" t="s">
        <v>202</v>
      </c>
      <c r="C67" s="2" t="s">
        <v>201</v>
      </c>
      <c r="D67" s="3" t="s">
        <v>171</v>
      </c>
      <c r="E67" s="49" t="s">
        <v>172</v>
      </c>
      <c r="F67" s="2" t="s">
        <v>177</v>
      </c>
      <c r="G67" s="3" t="s">
        <v>20</v>
      </c>
      <c r="H67" s="57">
        <v>11</v>
      </c>
      <c r="I67" s="66">
        <f>VLOOKUP(A67,[1]Прейскурант!$A$1:$I$65536,9,0)</f>
        <v>1315</v>
      </c>
    </row>
    <row r="68" spans="1:9">
      <c r="A68" s="26" t="s">
        <v>203</v>
      </c>
      <c r="B68" s="2" t="s">
        <v>205</v>
      </c>
      <c r="C68" s="2" t="s">
        <v>204</v>
      </c>
      <c r="D68" s="3" t="s">
        <v>171</v>
      </c>
      <c r="E68" s="49" t="s">
        <v>172</v>
      </c>
      <c r="F68" s="2" t="s">
        <v>177</v>
      </c>
      <c r="G68" s="3" t="s">
        <v>20</v>
      </c>
      <c r="H68" s="57">
        <v>11</v>
      </c>
      <c r="I68" s="66">
        <f>VLOOKUP(A68,[1]Прейскурант!$A$1:$I$65536,9,0)</f>
        <v>1315</v>
      </c>
    </row>
    <row r="69" spans="1:9">
      <c r="A69" s="26" t="s">
        <v>206</v>
      </c>
      <c r="B69" s="2" t="s">
        <v>208</v>
      </c>
      <c r="C69" s="2" t="s">
        <v>207</v>
      </c>
      <c r="D69" s="3" t="s">
        <v>171</v>
      </c>
      <c r="E69" s="49" t="s">
        <v>172</v>
      </c>
      <c r="F69" s="2" t="s">
        <v>177</v>
      </c>
      <c r="G69" s="3" t="s">
        <v>20</v>
      </c>
      <c r="H69" s="57">
        <v>11</v>
      </c>
      <c r="I69" s="66">
        <f>VLOOKUP(A69,[1]Прейскурант!$A$1:$I$65536,9,0)</f>
        <v>1315</v>
      </c>
    </row>
    <row r="70" spans="1:9" ht="60">
      <c r="A70" s="26" t="s">
        <v>209</v>
      </c>
      <c r="B70" s="2" t="s">
        <v>211</v>
      </c>
      <c r="C70" s="2" t="s">
        <v>210</v>
      </c>
      <c r="D70" s="3" t="s">
        <v>171</v>
      </c>
      <c r="E70" s="49" t="s">
        <v>172</v>
      </c>
      <c r="F70" s="2" t="s">
        <v>177</v>
      </c>
      <c r="G70" s="3" t="s">
        <v>20</v>
      </c>
      <c r="H70" s="57">
        <v>6</v>
      </c>
      <c r="I70" s="66">
        <f>VLOOKUP(A70,[1]Прейскурант!$A$1:$I$65536,9,0)</f>
        <v>5910</v>
      </c>
    </row>
    <row r="71" spans="1:9" ht="15.75">
      <c r="A71" s="24"/>
      <c r="B71" s="25"/>
      <c r="C71" s="25" t="s">
        <v>212</v>
      </c>
      <c r="D71" s="25"/>
      <c r="E71" s="51"/>
      <c r="F71" s="25"/>
      <c r="G71" s="25"/>
      <c r="H71" s="59"/>
      <c r="I71" s="59"/>
    </row>
    <row r="72" spans="1:9" ht="30">
      <c r="A72" s="26" t="s">
        <v>213</v>
      </c>
      <c r="B72" s="2" t="s">
        <v>217</v>
      </c>
      <c r="C72" s="2" t="s">
        <v>214</v>
      </c>
      <c r="D72" s="3" t="s">
        <v>171</v>
      </c>
      <c r="E72" s="49" t="s">
        <v>215</v>
      </c>
      <c r="F72" s="2" t="s">
        <v>216</v>
      </c>
      <c r="G72" s="3" t="s">
        <v>20</v>
      </c>
      <c r="H72" s="57">
        <v>6</v>
      </c>
      <c r="I72" s="66">
        <f>VLOOKUP(A72,[1]Прейскурант!$A$1:$I$65536,9,0)</f>
        <v>2700</v>
      </c>
    </row>
    <row r="73" spans="1:9">
      <c r="A73" s="26" t="s">
        <v>218</v>
      </c>
      <c r="B73" s="2" t="s">
        <v>222</v>
      </c>
      <c r="C73" s="2" t="s">
        <v>219</v>
      </c>
      <c r="D73" s="3" t="s">
        <v>171</v>
      </c>
      <c r="E73" s="49" t="s">
        <v>220</v>
      </c>
      <c r="F73" s="2" t="s">
        <v>221</v>
      </c>
      <c r="G73" s="3" t="s">
        <v>20</v>
      </c>
      <c r="H73" s="57">
        <v>2</v>
      </c>
      <c r="I73" s="66">
        <f>VLOOKUP(A73,[1]Прейскурант!$A$1:$I$65536,9,0)</f>
        <v>750</v>
      </c>
    </row>
    <row r="74" spans="1:9" ht="30">
      <c r="A74" s="26" t="s">
        <v>223</v>
      </c>
      <c r="B74" s="2" t="s">
        <v>227</v>
      </c>
      <c r="C74" s="2" t="s">
        <v>224</v>
      </c>
      <c r="D74" s="3" t="s">
        <v>171</v>
      </c>
      <c r="E74" s="49" t="s">
        <v>225</v>
      </c>
      <c r="F74" s="2" t="s">
        <v>226</v>
      </c>
      <c r="G74" s="3" t="s">
        <v>20</v>
      </c>
      <c r="H74" s="57">
        <v>6</v>
      </c>
      <c r="I74" s="66">
        <f>VLOOKUP(A74,[1]Прейскурант!$A$1:$I$65536,9,0)</f>
        <v>2390</v>
      </c>
    </row>
    <row r="75" spans="1:9" ht="75">
      <c r="A75" s="26" t="s">
        <v>228</v>
      </c>
      <c r="B75" s="2" t="s">
        <v>232</v>
      </c>
      <c r="C75" s="2" t="s">
        <v>229</v>
      </c>
      <c r="D75" s="3" t="s">
        <v>171</v>
      </c>
      <c r="E75" s="49" t="s">
        <v>230</v>
      </c>
      <c r="F75" s="2" t="s">
        <v>231</v>
      </c>
      <c r="G75" s="3" t="s">
        <v>20</v>
      </c>
      <c r="H75" s="57">
        <v>6</v>
      </c>
      <c r="I75" s="66">
        <f>VLOOKUP(A75,[1]Прейскурант!$A$1:$I$65536,9,0)</f>
        <v>4525</v>
      </c>
    </row>
    <row r="76" spans="1:9">
      <c r="A76" s="26" t="s">
        <v>233</v>
      </c>
      <c r="B76" s="2" t="s">
        <v>235</v>
      </c>
      <c r="C76" s="2" t="s">
        <v>234</v>
      </c>
      <c r="D76" s="3" t="s">
        <v>171</v>
      </c>
      <c r="E76" s="49" t="s">
        <v>220</v>
      </c>
      <c r="F76" s="2" t="s">
        <v>221</v>
      </c>
      <c r="G76" s="3" t="s">
        <v>20</v>
      </c>
      <c r="H76" s="57">
        <v>2</v>
      </c>
      <c r="I76" s="66">
        <f>VLOOKUP(A76,[1]Прейскурант!$A$1:$I$65536,9,0)</f>
        <v>540</v>
      </c>
    </row>
    <row r="77" spans="1:9">
      <c r="A77" s="26" t="s">
        <v>236</v>
      </c>
      <c r="B77" s="2" t="s">
        <v>238</v>
      </c>
      <c r="C77" s="2" t="s">
        <v>237</v>
      </c>
      <c r="D77" s="3" t="s">
        <v>171</v>
      </c>
      <c r="E77" s="49" t="s">
        <v>95</v>
      </c>
      <c r="F77" s="2" t="s">
        <v>96</v>
      </c>
      <c r="G77" s="3" t="s">
        <v>20</v>
      </c>
      <c r="H77" s="57">
        <v>6</v>
      </c>
      <c r="I77" s="66">
        <f>VLOOKUP(A77,[1]Прейскурант!$A$1:$I$65536,9,0)</f>
        <v>2150</v>
      </c>
    </row>
    <row r="78" spans="1:9" ht="30">
      <c r="A78" s="26" t="s">
        <v>239</v>
      </c>
      <c r="B78" s="2" t="s">
        <v>243</v>
      </c>
      <c r="C78" s="2" t="s">
        <v>240</v>
      </c>
      <c r="D78" s="3" t="s">
        <v>171</v>
      </c>
      <c r="E78" s="49" t="s">
        <v>241</v>
      </c>
      <c r="F78" s="2" t="s">
        <v>242</v>
      </c>
      <c r="G78" s="3" t="s">
        <v>20</v>
      </c>
      <c r="H78" s="57">
        <v>6</v>
      </c>
      <c r="I78" s="66">
        <f>VLOOKUP(A78,[1]Прейскурант!$A$1:$I$65536,9,0)</f>
        <v>2450</v>
      </c>
    </row>
    <row r="79" spans="1:9" ht="15.75">
      <c r="A79" s="24"/>
      <c r="B79" s="25"/>
      <c r="C79" s="25" t="s">
        <v>244</v>
      </c>
      <c r="D79" s="25"/>
      <c r="E79" s="51"/>
      <c r="F79" s="25"/>
      <c r="G79" s="25"/>
      <c r="H79" s="59"/>
      <c r="I79" s="59"/>
    </row>
    <row r="80" spans="1:9" ht="30">
      <c r="A80" s="26" t="s">
        <v>245</v>
      </c>
      <c r="B80" s="2" t="s">
        <v>247</v>
      </c>
      <c r="C80" s="2" t="s">
        <v>246</v>
      </c>
      <c r="D80" s="3" t="s">
        <v>171</v>
      </c>
      <c r="E80" s="49" t="s">
        <v>215</v>
      </c>
      <c r="F80" s="2" t="s">
        <v>216</v>
      </c>
      <c r="G80" s="3" t="s">
        <v>20</v>
      </c>
      <c r="H80" s="57">
        <v>6</v>
      </c>
      <c r="I80" s="66">
        <f>VLOOKUP(A80,[1]Прейскурант!$A$1:$I$65536,9,0)</f>
        <v>2070</v>
      </c>
    </row>
    <row r="81" spans="1:9" ht="30">
      <c r="A81" s="26" t="s">
        <v>248</v>
      </c>
      <c r="B81" s="2" t="s">
        <v>250</v>
      </c>
      <c r="C81" s="2" t="s">
        <v>249</v>
      </c>
      <c r="D81" s="3" t="s">
        <v>171</v>
      </c>
      <c r="E81" s="49" t="s">
        <v>215</v>
      </c>
      <c r="F81" s="2" t="s">
        <v>216</v>
      </c>
      <c r="G81" s="3" t="s">
        <v>20</v>
      </c>
      <c r="H81" s="57">
        <v>6</v>
      </c>
      <c r="I81" s="66">
        <f>VLOOKUP(A81,[1]Прейскурант!$A$1:$I$65536,9,0)</f>
        <v>7465</v>
      </c>
    </row>
    <row r="82" spans="1:9">
      <c r="A82" s="26" t="s">
        <v>251</v>
      </c>
      <c r="B82" s="2" t="s">
        <v>253</v>
      </c>
      <c r="C82" s="2" t="s">
        <v>252</v>
      </c>
      <c r="D82" s="3" t="s">
        <v>171</v>
      </c>
      <c r="E82" s="49" t="s">
        <v>215</v>
      </c>
      <c r="F82" s="2" t="s">
        <v>216</v>
      </c>
      <c r="G82" s="3" t="s">
        <v>20</v>
      </c>
      <c r="H82" s="57">
        <v>2</v>
      </c>
      <c r="I82" s="66">
        <f>VLOOKUP(A82,[1]Прейскурант!$A$1:$I$65536,9,0)</f>
        <v>820</v>
      </c>
    </row>
    <row r="83" spans="1:9">
      <c r="A83" s="26" t="s">
        <v>254</v>
      </c>
      <c r="B83" s="2" t="s">
        <v>256</v>
      </c>
      <c r="C83" s="2" t="s">
        <v>255</v>
      </c>
      <c r="D83" s="3" t="s">
        <v>171</v>
      </c>
      <c r="E83" s="49" t="s">
        <v>215</v>
      </c>
      <c r="F83" s="2" t="s">
        <v>216</v>
      </c>
      <c r="G83" s="3" t="s">
        <v>20</v>
      </c>
      <c r="H83" s="57">
        <v>7</v>
      </c>
      <c r="I83" s="66">
        <f>VLOOKUP(A83,[1]Прейскурант!$A$1:$I$65536,9,0)</f>
        <v>1140</v>
      </c>
    </row>
    <row r="84" spans="1:9" ht="30">
      <c r="A84" s="26" t="s">
        <v>257</v>
      </c>
      <c r="B84" s="2" t="s">
        <v>259</v>
      </c>
      <c r="C84" s="2" t="s">
        <v>258</v>
      </c>
      <c r="D84" s="3" t="s">
        <v>171</v>
      </c>
      <c r="E84" s="49" t="s">
        <v>215</v>
      </c>
      <c r="F84" s="2" t="s">
        <v>216</v>
      </c>
      <c r="G84" s="3" t="s">
        <v>20</v>
      </c>
      <c r="H84" s="57">
        <v>6</v>
      </c>
      <c r="I84" s="66">
        <f>VLOOKUP(A84,[1]Прейскурант!$A$1:$I$65536,9,0)</f>
        <v>2500</v>
      </c>
    </row>
    <row r="85" spans="1:9" ht="60">
      <c r="A85" s="26" t="s">
        <v>260</v>
      </c>
      <c r="B85" s="2" t="s">
        <v>262</v>
      </c>
      <c r="C85" s="2" t="s">
        <v>261</v>
      </c>
      <c r="D85" s="3" t="s">
        <v>171</v>
      </c>
      <c r="E85" s="49" t="s">
        <v>215</v>
      </c>
      <c r="F85" s="2" t="s">
        <v>216</v>
      </c>
      <c r="G85" s="3" t="s">
        <v>20</v>
      </c>
      <c r="H85" s="57">
        <v>6</v>
      </c>
      <c r="I85" s="66">
        <f>VLOOKUP(A85,[1]Прейскурант!$A$1:$I$65536,9,0)</f>
        <v>4215</v>
      </c>
    </row>
    <row r="86" spans="1:9" ht="45">
      <c r="A86" s="26" t="s">
        <v>263</v>
      </c>
      <c r="B86" s="2" t="s">
        <v>265</v>
      </c>
      <c r="C86" s="2" t="s">
        <v>264</v>
      </c>
      <c r="D86" s="3" t="s">
        <v>171</v>
      </c>
      <c r="E86" s="49" t="s">
        <v>215</v>
      </c>
      <c r="F86" s="2" t="s">
        <v>216</v>
      </c>
      <c r="G86" s="3" t="s">
        <v>20</v>
      </c>
      <c r="H86" s="57">
        <v>6</v>
      </c>
      <c r="I86" s="66">
        <f>VLOOKUP(A86,[1]Прейскурант!$A$1:$I$65536,9,0)</f>
        <v>3295</v>
      </c>
    </row>
    <row r="87" spans="1:9" ht="75">
      <c r="A87" s="26" t="s">
        <v>266</v>
      </c>
      <c r="B87" s="2" t="s">
        <v>268</v>
      </c>
      <c r="C87" s="2" t="s">
        <v>267</v>
      </c>
      <c r="D87" s="3" t="s">
        <v>171</v>
      </c>
      <c r="E87" s="49" t="s">
        <v>215</v>
      </c>
      <c r="F87" s="2" t="s">
        <v>216</v>
      </c>
      <c r="G87" s="3" t="s">
        <v>20</v>
      </c>
      <c r="H87" s="57">
        <v>6</v>
      </c>
      <c r="I87" s="66">
        <f>VLOOKUP(A87,[1]Прейскурант!$A$1:$I$65536,9,0)</f>
        <v>2685</v>
      </c>
    </row>
    <row r="88" spans="1:9" ht="30">
      <c r="A88" s="26" t="s">
        <v>269</v>
      </c>
      <c r="B88" s="2" t="s">
        <v>272</v>
      </c>
      <c r="C88" s="2" t="s">
        <v>270</v>
      </c>
      <c r="D88" s="3" t="s">
        <v>171</v>
      </c>
      <c r="E88" s="49" t="s">
        <v>271</v>
      </c>
      <c r="F88" s="2" t="s">
        <v>216</v>
      </c>
      <c r="G88" s="3" t="s">
        <v>20</v>
      </c>
      <c r="H88" s="57">
        <v>6</v>
      </c>
      <c r="I88" s="66">
        <f>VLOOKUP(A88,[1]Прейскурант!$A$1:$I$65536,9,0)</f>
        <v>6695</v>
      </c>
    </row>
    <row r="89" spans="1:9" ht="15.75">
      <c r="A89" s="24"/>
      <c r="B89" s="25"/>
      <c r="C89" s="25" t="s">
        <v>273</v>
      </c>
      <c r="D89" s="25"/>
      <c r="E89" s="51"/>
      <c r="F89" s="25"/>
      <c r="G89" s="25"/>
      <c r="H89" s="59"/>
      <c r="I89" s="59"/>
    </row>
    <row r="90" spans="1:9">
      <c r="A90" s="26" t="s">
        <v>274</v>
      </c>
      <c r="B90" s="2" t="s">
        <v>276</v>
      </c>
      <c r="C90" s="2" t="s">
        <v>275</v>
      </c>
      <c r="D90" s="3" t="s">
        <v>171</v>
      </c>
      <c r="E90" s="49" t="s">
        <v>95</v>
      </c>
      <c r="F90" s="2" t="s">
        <v>96</v>
      </c>
      <c r="G90" s="3" t="s">
        <v>20</v>
      </c>
      <c r="H90" s="57">
        <v>2</v>
      </c>
      <c r="I90" s="66">
        <f>VLOOKUP(A90,[1]Прейскурант!$A$1:$I$65536,9,0)</f>
        <v>390</v>
      </c>
    </row>
    <row r="91" spans="1:9" ht="15.75">
      <c r="A91" s="24"/>
      <c r="B91" s="25"/>
      <c r="C91" s="25" t="s">
        <v>277</v>
      </c>
      <c r="D91" s="25"/>
      <c r="E91" s="51"/>
      <c r="F91" s="25"/>
      <c r="G91" s="25"/>
      <c r="H91" s="59"/>
      <c r="I91" s="59"/>
    </row>
    <row r="92" spans="1:9">
      <c r="A92" s="26" t="s">
        <v>278</v>
      </c>
      <c r="B92" s="2" t="s">
        <v>281</v>
      </c>
      <c r="C92" s="2" t="s">
        <v>279</v>
      </c>
      <c r="D92" s="3" t="s">
        <v>171</v>
      </c>
      <c r="E92" s="49" t="s">
        <v>220</v>
      </c>
      <c r="F92" s="2" t="s">
        <v>221</v>
      </c>
      <c r="G92" s="3" t="s">
        <v>20</v>
      </c>
      <c r="H92" s="57">
        <v>5</v>
      </c>
      <c r="I92" s="66">
        <f>VLOOKUP(A92,[1]Прейскурант!$A$1:$I$65536,9,0)</f>
        <v>875</v>
      </c>
    </row>
    <row r="93" spans="1:9">
      <c r="A93" s="26" t="s">
        <v>282</v>
      </c>
      <c r="B93" s="2" t="s">
        <v>284</v>
      </c>
      <c r="C93" s="2" t="s">
        <v>283</v>
      </c>
      <c r="D93" s="3" t="s">
        <v>171</v>
      </c>
      <c r="E93" s="49" t="s">
        <v>220</v>
      </c>
      <c r="F93" s="2" t="s">
        <v>221</v>
      </c>
      <c r="G93" s="3" t="s">
        <v>20</v>
      </c>
      <c r="H93" s="57">
        <v>5</v>
      </c>
      <c r="I93" s="66">
        <f>VLOOKUP(A93,[1]Прейскурант!$A$1:$I$65536,9,0)</f>
        <v>1010</v>
      </c>
    </row>
    <row r="94" spans="1:9" ht="30">
      <c r="A94" s="26" t="s">
        <v>285</v>
      </c>
      <c r="B94" s="2" t="s">
        <v>287</v>
      </c>
      <c r="C94" s="2" t="s">
        <v>286</v>
      </c>
      <c r="D94" s="3" t="s">
        <v>171</v>
      </c>
      <c r="E94" s="49" t="s">
        <v>220</v>
      </c>
      <c r="F94" s="2" t="s">
        <v>221</v>
      </c>
      <c r="G94" s="3" t="s">
        <v>20</v>
      </c>
      <c r="H94" s="57">
        <v>5</v>
      </c>
      <c r="I94" s="66">
        <f>VLOOKUP(A94,[1]Прейскурант!$A$1:$I$65536,9,0)</f>
        <v>1700</v>
      </c>
    </row>
    <row r="95" spans="1:9" ht="15.75">
      <c r="A95" s="24"/>
      <c r="B95" s="25"/>
      <c r="C95" s="25" t="s">
        <v>288</v>
      </c>
      <c r="D95" s="25"/>
      <c r="E95" s="51"/>
      <c r="F95" s="25"/>
      <c r="G95" s="25"/>
      <c r="H95" s="59"/>
      <c r="I95" s="59"/>
    </row>
    <row r="96" spans="1:9">
      <c r="A96" s="26" t="s">
        <v>289</v>
      </c>
      <c r="B96" s="2" t="s">
        <v>291</v>
      </c>
      <c r="C96" s="2" t="s">
        <v>290</v>
      </c>
      <c r="D96" s="3" t="s">
        <v>8</v>
      </c>
      <c r="E96" s="49" t="s">
        <v>95</v>
      </c>
      <c r="F96" s="2" t="s">
        <v>96</v>
      </c>
      <c r="G96" s="3" t="s">
        <v>20</v>
      </c>
      <c r="H96" s="57">
        <v>1</v>
      </c>
      <c r="I96" s="66">
        <f>VLOOKUP(A96,[1]Прейскурант!$A$1:$I$65536,9,0)</f>
        <v>225</v>
      </c>
    </row>
    <row r="97" spans="1:9" ht="30">
      <c r="A97" s="26" t="s">
        <v>292</v>
      </c>
      <c r="B97" s="2" t="s">
        <v>294</v>
      </c>
      <c r="C97" s="2" t="s">
        <v>293</v>
      </c>
      <c r="D97" s="3" t="s">
        <v>8</v>
      </c>
      <c r="E97" s="49" t="s">
        <v>95</v>
      </c>
      <c r="F97" s="2" t="s">
        <v>96</v>
      </c>
      <c r="G97" s="3" t="s">
        <v>20</v>
      </c>
      <c r="H97" s="57">
        <v>2</v>
      </c>
      <c r="I97" s="66">
        <f>VLOOKUP(A97,[1]Прейскурант!$A$1:$I$65536,9,0)</f>
        <v>235</v>
      </c>
    </row>
    <row r="98" spans="1:9">
      <c r="A98" s="26" t="s">
        <v>295</v>
      </c>
      <c r="B98" s="2" t="s">
        <v>297</v>
      </c>
      <c r="C98" s="2" t="s">
        <v>296</v>
      </c>
      <c r="D98" s="3" t="s">
        <v>8</v>
      </c>
      <c r="E98" s="49" t="s">
        <v>95</v>
      </c>
      <c r="F98" s="2" t="s">
        <v>96</v>
      </c>
      <c r="G98" s="3" t="s">
        <v>20</v>
      </c>
      <c r="H98" s="57">
        <v>2</v>
      </c>
      <c r="I98" s="66">
        <f>VLOOKUP(A98,[1]Прейскурант!$A$1:$I$65536,9,0)</f>
        <v>480</v>
      </c>
    </row>
    <row r="99" spans="1:9">
      <c r="A99" s="26" t="s">
        <v>298</v>
      </c>
      <c r="B99" s="2" t="s">
        <v>300</v>
      </c>
      <c r="C99" s="2" t="s">
        <v>299</v>
      </c>
      <c r="D99" s="3" t="s">
        <v>8</v>
      </c>
      <c r="E99" s="49" t="s">
        <v>95</v>
      </c>
      <c r="F99" s="2" t="s">
        <v>96</v>
      </c>
      <c r="G99" s="3" t="s">
        <v>20</v>
      </c>
      <c r="H99" s="57">
        <v>1</v>
      </c>
      <c r="I99" s="66">
        <f>VLOOKUP(A99,[1]Прейскурант!$A$1:$I$65536,9,0)</f>
        <v>500</v>
      </c>
    </row>
    <row r="100" spans="1:9">
      <c r="A100" s="26" t="s">
        <v>301</v>
      </c>
      <c r="B100" s="2" t="s">
        <v>303</v>
      </c>
      <c r="C100" s="2" t="s">
        <v>302</v>
      </c>
      <c r="D100" s="3" t="s">
        <v>8</v>
      </c>
      <c r="E100" s="49" t="s">
        <v>95</v>
      </c>
      <c r="F100" s="2" t="s">
        <v>96</v>
      </c>
      <c r="G100" s="3" t="s">
        <v>20</v>
      </c>
      <c r="H100" s="57">
        <v>12</v>
      </c>
      <c r="I100" s="66">
        <f>VLOOKUP(A100,[1]Прейскурант!$A$1:$I$65536,9,0)</f>
        <v>5685</v>
      </c>
    </row>
    <row r="101" spans="1:9">
      <c r="A101" s="26" t="s">
        <v>304</v>
      </c>
      <c r="B101" s="2" t="s">
        <v>306</v>
      </c>
      <c r="C101" s="2" t="s">
        <v>305</v>
      </c>
      <c r="D101" s="3" t="s">
        <v>8</v>
      </c>
      <c r="E101" s="49" t="s">
        <v>95</v>
      </c>
      <c r="F101" s="2" t="s">
        <v>96</v>
      </c>
      <c r="G101" s="3" t="s">
        <v>20</v>
      </c>
      <c r="H101" s="57">
        <v>11</v>
      </c>
      <c r="I101" s="66">
        <f>VLOOKUP(A101,[1]Прейскурант!$A$1:$I$65536,9,0)</f>
        <v>1585</v>
      </c>
    </row>
    <row r="102" spans="1:9" ht="30">
      <c r="A102" s="26" t="s">
        <v>307</v>
      </c>
      <c r="B102" s="2" t="s">
        <v>309</v>
      </c>
      <c r="C102" s="2" t="s">
        <v>308</v>
      </c>
      <c r="D102" s="3" t="s">
        <v>8</v>
      </c>
      <c r="E102" s="49" t="s">
        <v>95</v>
      </c>
      <c r="F102" s="2" t="s">
        <v>96</v>
      </c>
      <c r="G102" s="3" t="s">
        <v>20</v>
      </c>
      <c r="H102" s="57">
        <v>2</v>
      </c>
      <c r="I102" s="66">
        <f>VLOOKUP(A102,[1]Прейскурант!$A$1:$I$65536,9,0)</f>
        <v>345</v>
      </c>
    </row>
    <row r="103" spans="1:9" ht="30">
      <c r="A103" s="26" t="s">
        <v>310</v>
      </c>
      <c r="B103" s="2" t="s">
        <v>312</v>
      </c>
      <c r="C103" s="2" t="s">
        <v>311</v>
      </c>
      <c r="D103" s="3" t="s">
        <v>8</v>
      </c>
      <c r="E103" s="49" t="s">
        <v>95</v>
      </c>
      <c r="F103" s="2" t="s">
        <v>96</v>
      </c>
      <c r="G103" s="3" t="s">
        <v>20</v>
      </c>
      <c r="H103" s="57">
        <v>2</v>
      </c>
      <c r="I103" s="66">
        <f>VLOOKUP(A103,[1]Прейскурант!$A$1:$I$65536,9,0)</f>
        <v>610</v>
      </c>
    </row>
    <row r="104" spans="1:9">
      <c r="A104" s="26" t="s">
        <v>313</v>
      </c>
      <c r="B104" s="2" t="s">
        <v>315</v>
      </c>
      <c r="C104" s="2" t="s">
        <v>314</v>
      </c>
      <c r="D104" s="3" t="s">
        <v>8</v>
      </c>
      <c r="E104" s="49" t="s">
        <v>95</v>
      </c>
      <c r="F104" s="2" t="s">
        <v>96</v>
      </c>
      <c r="G104" s="3" t="s">
        <v>20</v>
      </c>
      <c r="H104" s="57">
        <v>2</v>
      </c>
      <c r="I104" s="66">
        <f>VLOOKUP(A104,[1]Прейскурант!$A$1:$I$65536,9,0)</f>
        <v>1785</v>
      </c>
    </row>
    <row r="105" spans="1:9" ht="15.75">
      <c r="A105" s="24"/>
      <c r="B105" s="25"/>
      <c r="C105" s="25" t="s">
        <v>316</v>
      </c>
      <c r="D105" s="25"/>
      <c r="E105" s="51"/>
      <c r="F105" s="25"/>
      <c r="G105" s="25"/>
      <c r="H105" s="59"/>
      <c r="I105" s="59"/>
    </row>
    <row r="106" spans="1:9" ht="45">
      <c r="A106" s="26" t="s">
        <v>317</v>
      </c>
      <c r="B106" s="2" t="s">
        <v>321</v>
      </c>
      <c r="C106" s="2" t="s">
        <v>318</v>
      </c>
      <c r="D106" s="3" t="s">
        <v>319</v>
      </c>
      <c r="E106" s="49" t="s">
        <v>11</v>
      </c>
      <c r="F106" s="2" t="s">
        <v>320</v>
      </c>
      <c r="G106" s="3" t="s">
        <v>20</v>
      </c>
      <c r="H106" s="57">
        <v>9</v>
      </c>
      <c r="I106" s="66">
        <f>VLOOKUP(A106,[1]Прейскурант!$A$1:$I$65536,9,0)</f>
        <v>6795</v>
      </c>
    </row>
    <row r="107" spans="1:9">
      <c r="A107" s="26" t="s">
        <v>322</v>
      </c>
      <c r="B107" s="2" t="s">
        <v>324</v>
      </c>
      <c r="C107" s="2" t="s">
        <v>323</v>
      </c>
      <c r="D107" s="3" t="s">
        <v>6101</v>
      </c>
      <c r="E107" s="49" t="s">
        <v>95</v>
      </c>
      <c r="F107" s="2" t="s">
        <v>96</v>
      </c>
      <c r="G107" s="3" t="s">
        <v>20</v>
      </c>
      <c r="H107" s="57">
        <v>2</v>
      </c>
      <c r="I107" s="66">
        <f>VLOOKUP(A107,[1]Прейскурант!$A$1:$I$65536,9,0)</f>
        <v>570</v>
      </c>
    </row>
    <row r="108" spans="1:9">
      <c r="A108" s="26" t="s">
        <v>325</v>
      </c>
      <c r="B108" s="2" t="s">
        <v>327</v>
      </c>
      <c r="C108" s="2" t="s">
        <v>326</v>
      </c>
      <c r="D108" s="3" t="s">
        <v>6102</v>
      </c>
      <c r="E108" s="49" t="s">
        <v>95</v>
      </c>
      <c r="F108" s="2" t="s">
        <v>96</v>
      </c>
      <c r="G108" s="3" t="s">
        <v>20</v>
      </c>
      <c r="H108" s="57">
        <v>2</v>
      </c>
      <c r="I108" s="66">
        <f>VLOOKUP(A108,[1]Прейскурант!$A$1:$I$65536,9,0)</f>
        <v>570</v>
      </c>
    </row>
    <row r="109" spans="1:9">
      <c r="A109" s="26" t="s">
        <v>328</v>
      </c>
      <c r="B109" s="2" t="s">
        <v>330</v>
      </c>
      <c r="C109" s="2" t="s">
        <v>329</v>
      </c>
      <c r="D109" s="3" t="s">
        <v>171</v>
      </c>
      <c r="E109" s="49" t="s">
        <v>95</v>
      </c>
      <c r="F109" s="2" t="s">
        <v>96</v>
      </c>
      <c r="G109" s="3" t="s">
        <v>20</v>
      </c>
      <c r="H109" s="57">
        <v>9</v>
      </c>
      <c r="I109" s="66">
        <f>VLOOKUP(A109,[1]Прейскурант!$A$1:$I$65536,9,0)</f>
        <v>2455</v>
      </c>
    </row>
    <row r="110" spans="1:9">
      <c r="A110" s="26" t="s">
        <v>6103</v>
      </c>
      <c r="B110" s="2" t="s">
        <v>6105</v>
      </c>
      <c r="C110" s="2" t="s">
        <v>6104</v>
      </c>
      <c r="D110" s="3" t="s">
        <v>2185</v>
      </c>
      <c r="E110" s="49" t="s">
        <v>95</v>
      </c>
      <c r="F110" s="2" t="s">
        <v>96</v>
      </c>
      <c r="G110" s="3" t="s">
        <v>20</v>
      </c>
      <c r="H110" s="57">
        <v>1</v>
      </c>
      <c r="I110" s="66">
        <v>570</v>
      </c>
    </row>
    <row r="111" spans="1:9">
      <c r="A111" s="26" t="s">
        <v>6106</v>
      </c>
      <c r="B111" s="2" t="s">
        <v>6108</v>
      </c>
      <c r="C111" s="2" t="s">
        <v>6107</v>
      </c>
      <c r="D111" s="3" t="s">
        <v>2185</v>
      </c>
      <c r="E111" s="49" t="s">
        <v>95</v>
      </c>
      <c r="F111" s="2" t="s">
        <v>96</v>
      </c>
      <c r="G111" s="3" t="s">
        <v>20</v>
      </c>
      <c r="H111" s="57">
        <v>1</v>
      </c>
      <c r="I111" s="66">
        <v>570</v>
      </c>
    </row>
    <row r="112" spans="1:9">
      <c r="A112" s="26" t="s">
        <v>6109</v>
      </c>
      <c r="B112" s="2" t="s">
        <v>6111</v>
      </c>
      <c r="C112" s="2" t="s">
        <v>6110</v>
      </c>
      <c r="D112" s="3" t="s">
        <v>2185</v>
      </c>
      <c r="E112" s="49" t="s">
        <v>95</v>
      </c>
      <c r="F112" s="2" t="s">
        <v>96</v>
      </c>
      <c r="G112" s="3" t="s">
        <v>20</v>
      </c>
      <c r="H112" s="57">
        <v>1</v>
      </c>
      <c r="I112" s="66">
        <v>570</v>
      </c>
    </row>
    <row r="113" spans="1:9">
      <c r="A113" s="26" t="s">
        <v>6112</v>
      </c>
      <c r="B113" s="2" t="s">
        <v>6114</v>
      </c>
      <c r="C113" s="2" t="s">
        <v>6113</v>
      </c>
      <c r="D113" s="3" t="s">
        <v>2185</v>
      </c>
      <c r="E113" s="49" t="s">
        <v>95</v>
      </c>
      <c r="F113" s="2" t="s">
        <v>96</v>
      </c>
      <c r="G113" s="3" t="s">
        <v>20</v>
      </c>
      <c r="H113" s="57">
        <v>1</v>
      </c>
      <c r="I113" s="66">
        <v>570</v>
      </c>
    </row>
    <row r="114" spans="1:9">
      <c r="A114" s="26" t="s">
        <v>331</v>
      </c>
      <c r="B114" s="2" t="s">
        <v>333</v>
      </c>
      <c r="C114" s="2" t="s">
        <v>332</v>
      </c>
      <c r="D114" s="3" t="s">
        <v>171</v>
      </c>
      <c r="E114" s="49" t="s">
        <v>95</v>
      </c>
      <c r="F114" s="2" t="s">
        <v>96</v>
      </c>
      <c r="G114" s="3" t="s">
        <v>20</v>
      </c>
      <c r="H114" s="57">
        <v>2</v>
      </c>
      <c r="I114" s="66">
        <f>VLOOKUP(A114,[1]Прейскурант!$A$1:$I$65536,9,0)</f>
        <v>1150</v>
      </c>
    </row>
    <row r="115" spans="1:9">
      <c r="A115" s="26" t="s">
        <v>334</v>
      </c>
      <c r="B115" s="2" t="s">
        <v>336</v>
      </c>
      <c r="C115" s="2" t="s">
        <v>335</v>
      </c>
      <c r="D115" s="3" t="s">
        <v>171</v>
      </c>
      <c r="E115" s="49" t="s">
        <v>95</v>
      </c>
      <c r="F115" s="2" t="s">
        <v>96</v>
      </c>
      <c r="G115" s="3" t="s">
        <v>20</v>
      </c>
      <c r="H115" s="57">
        <v>2</v>
      </c>
      <c r="I115" s="66">
        <f>VLOOKUP(A115,[1]Прейскурант!$A$1:$I$65536,9,0)</f>
        <v>2180</v>
      </c>
    </row>
    <row r="116" spans="1:9" ht="30">
      <c r="A116" s="26" t="s">
        <v>337</v>
      </c>
      <c r="B116" s="2" t="s">
        <v>340</v>
      </c>
      <c r="C116" s="2" t="s">
        <v>338</v>
      </c>
      <c r="D116" s="3" t="s">
        <v>319</v>
      </c>
      <c r="E116" s="49" t="s">
        <v>11</v>
      </c>
      <c r="F116" s="2" t="s">
        <v>339</v>
      </c>
      <c r="G116" s="3" t="s">
        <v>20</v>
      </c>
      <c r="H116" s="57">
        <v>9</v>
      </c>
      <c r="I116" s="66">
        <f>VLOOKUP(A116,[1]Прейскурант!$A$1:$I$65536,9,0)</f>
        <v>5025</v>
      </c>
    </row>
    <row r="117" spans="1:9" ht="15.75">
      <c r="A117" s="24"/>
      <c r="B117" s="25"/>
      <c r="C117" s="25" t="s">
        <v>341</v>
      </c>
      <c r="D117" s="25"/>
      <c r="E117" s="51"/>
      <c r="F117" s="25"/>
      <c r="G117" s="25"/>
      <c r="H117" s="59"/>
      <c r="I117" s="59"/>
    </row>
    <row r="118" spans="1:9">
      <c r="A118" s="26" t="s">
        <v>342</v>
      </c>
      <c r="B118" s="2" t="s">
        <v>344</v>
      </c>
      <c r="C118" s="2" t="s">
        <v>343</v>
      </c>
      <c r="D118" s="3" t="s">
        <v>171</v>
      </c>
      <c r="E118" s="49" t="s">
        <v>95</v>
      </c>
      <c r="F118" s="2" t="s">
        <v>96</v>
      </c>
      <c r="G118" s="3" t="s">
        <v>20</v>
      </c>
      <c r="H118" s="57">
        <v>1</v>
      </c>
      <c r="I118" s="66">
        <f>VLOOKUP(A118,[1]Прейскурант!$A$1:$I$65536,9,0)</f>
        <v>375</v>
      </c>
    </row>
    <row r="119" spans="1:9">
      <c r="A119" s="26" t="s">
        <v>345</v>
      </c>
      <c r="B119" s="2" t="s">
        <v>347</v>
      </c>
      <c r="C119" s="2" t="s">
        <v>346</v>
      </c>
      <c r="D119" s="3" t="s">
        <v>171</v>
      </c>
      <c r="E119" s="49" t="s">
        <v>95</v>
      </c>
      <c r="F119" s="2" t="s">
        <v>96</v>
      </c>
      <c r="G119" s="3" t="s">
        <v>20</v>
      </c>
      <c r="H119" s="57">
        <v>1</v>
      </c>
      <c r="I119" s="66">
        <f>VLOOKUP(A119,[1]Прейскурант!$A$1:$I$65536,9,0)</f>
        <v>390</v>
      </c>
    </row>
    <row r="120" spans="1:9">
      <c r="A120" s="26" t="s">
        <v>348</v>
      </c>
      <c r="B120" s="2" t="s">
        <v>350</v>
      </c>
      <c r="C120" s="2" t="s">
        <v>349</v>
      </c>
      <c r="D120" s="3" t="s">
        <v>171</v>
      </c>
      <c r="E120" s="49" t="s">
        <v>95</v>
      </c>
      <c r="F120" s="2" t="s">
        <v>96</v>
      </c>
      <c r="G120" s="3" t="s">
        <v>20</v>
      </c>
      <c r="H120" s="57">
        <v>1</v>
      </c>
      <c r="I120" s="66">
        <f>VLOOKUP(A120,[1]Прейскурант!$A$1:$I$65536,9,0)</f>
        <v>390</v>
      </c>
    </row>
    <row r="121" spans="1:9">
      <c r="A121" s="26" t="s">
        <v>351</v>
      </c>
      <c r="B121" s="2" t="s">
        <v>353</v>
      </c>
      <c r="C121" s="2" t="s">
        <v>352</v>
      </c>
      <c r="D121" s="3" t="s">
        <v>171</v>
      </c>
      <c r="E121" s="49" t="s">
        <v>95</v>
      </c>
      <c r="F121" s="2" t="s">
        <v>96</v>
      </c>
      <c r="G121" s="3" t="s">
        <v>20</v>
      </c>
      <c r="H121" s="57">
        <v>2</v>
      </c>
      <c r="I121" s="66">
        <f>VLOOKUP(A121,[1]Прейскурант!$A$1:$I$65536,9,0)</f>
        <v>400</v>
      </c>
    </row>
    <row r="122" spans="1:9">
      <c r="A122" s="26" t="s">
        <v>354</v>
      </c>
      <c r="B122" s="2" t="s">
        <v>356</v>
      </c>
      <c r="C122" s="2" t="s">
        <v>355</v>
      </c>
      <c r="D122" s="3" t="s">
        <v>171</v>
      </c>
      <c r="E122" s="49" t="s">
        <v>95</v>
      </c>
      <c r="F122" s="2" t="s">
        <v>96</v>
      </c>
      <c r="G122" s="3" t="s">
        <v>20</v>
      </c>
      <c r="H122" s="57">
        <v>2</v>
      </c>
      <c r="I122" s="66">
        <f>VLOOKUP(A122,[1]Прейскурант!$A$1:$I$65536,9,0)</f>
        <v>400</v>
      </c>
    </row>
    <row r="123" spans="1:9">
      <c r="A123" s="26" t="s">
        <v>357</v>
      </c>
      <c r="B123" s="2" t="s">
        <v>359</v>
      </c>
      <c r="C123" s="2" t="s">
        <v>358</v>
      </c>
      <c r="D123" s="3" t="s">
        <v>171</v>
      </c>
      <c r="E123" s="49" t="s">
        <v>95</v>
      </c>
      <c r="F123" s="2" t="s">
        <v>96</v>
      </c>
      <c r="G123" s="3" t="s">
        <v>20</v>
      </c>
      <c r="H123" s="57">
        <v>2</v>
      </c>
      <c r="I123" s="66">
        <f>VLOOKUP(A123,[1]Прейскурант!$A$1:$I$65536,9,0)</f>
        <v>500</v>
      </c>
    </row>
    <row r="124" spans="1:9">
      <c r="A124" s="26" t="s">
        <v>360</v>
      </c>
      <c r="B124" s="2" t="s">
        <v>362</v>
      </c>
      <c r="C124" s="2" t="s">
        <v>361</v>
      </c>
      <c r="D124" s="3" t="s">
        <v>171</v>
      </c>
      <c r="E124" s="49" t="s">
        <v>95</v>
      </c>
      <c r="F124" s="2" t="s">
        <v>96</v>
      </c>
      <c r="G124" s="3" t="s">
        <v>20</v>
      </c>
      <c r="H124" s="57">
        <v>1</v>
      </c>
      <c r="I124" s="66">
        <f>VLOOKUP(A124,[1]Прейскурант!$A$1:$I$65536,9,0)</f>
        <v>455</v>
      </c>
    </row>
    <row r="125" spans="1:9">
      <c r="A125" s="26" t="s">
        <v>363</v>
      </c>
      <c r="B125" s="2" t="s">
        <v>365</v>
      </c>
      <c r="C125" s="2" t="s">
        <v>364</v>
      </c>
      <c r="D125" s="3" t="s">
        <v>171</v>
      </c>
      <c r="E125" s="49" t="s">
        <v>95</v>
      </c>
      <c r="F125" s="2" t="s">
        <v>96</v>
      </c>
      <c r="G125" s="3" t="s">
        <v>20</v>
      </c>
      <c r="H125" s="57">
        <v>2</v>
      </c>
      <c r="I125" s="66">
        <f>VLOOKUP(A125,[1]Прейскурант!$A$1:$I$65536,9,0)</f>
        <v>690</v>
      </c>
    </row>
    <row r="126" spans="1:9">
      <c r="A126" s="26" t="s">
        <v>366</v>
      </c>
      <c r="B126" s="2" t="s">
        <v>368</v>
      </c>
      <c r="C126" s="2" t="s">
        <v>367</v>
      </c>
      <c r="D126" s="3" t="s">
        <v>171</v>
      </c>
      <c r="E126" s="49" t="s">
        <v>95</v>
      </c>
      <c r="F126" s="2" t="s">
        <v>96</v>
      </c>
      <c r="G126" s="3" t="s">
        <v>20</v>
      </c>
      <c r="H126" s="57">
        <v>6</v>
      </c>
      <c r="I126" s="66">
        <f>VLOOKUP(A126,[1]Прейскурант!$A$1:$I$65536,9,0)</f>
        <v>735</v>
      </c>
    </row>
    <row r="127" spans="1:9">
      <c r="A127" s="26" t="s">
        <v>369</v>
      </c>
      <c r="B127" s="2" t="s">
        <v>371</v>
      </c>
      <c r="C127" s="2" t="s">
        <v>370</v>
      </c>
      <c r="D127" s="3" t="s">
        <v>171</v>
      </c>
      <c r="E127" s="49" t="s">
        <v>95</v>
      </c>
      <c r="F127" s="2" t="s">
        <v>96</v>
      </c>
      <c r="G127" s="3" t="s">
        <v>20</v>
      </c>
      <c r="H127" s="57">
        <v>8</v>
      </c>
      <c r="I127" s="66">
        <f>VLOOKUP(A127,[1]Прейскурант!$A$1:$I$65536,9,0)</f>
        <v>6965</v>
      </c>
    </row>
    <row r="128" spans="1:9" ht="30">
      <c r="A128" s="26" t="s">
        <v>372</v>
      </c>
      <c r="B128" s="2" t="s">
        <v>374</v>
      </c>
      <c r="C128" s="2" t="s">
        <v>373</v>
      </c>
      <c r="D128" s="3" t="s">
        <v>171</v>
      </c>
      <c r="E128" s="49" t="s">
        <v>95</v>
      </c>
      <c r="F128" s="2" t="s">
        <v>96</v>
      </c>
      <c r="G128" s="3" t="s">
        <v>20</v>
      </c>
      <c r="H128" s="57">
        <v>11</v>
      </c>
      <c r="I128" s="66">
        <f>VLOOKUP(A128,[1]Прейскурант!$A$1:$I$65536,9,0)</f>
        <v>7315</v>
      </c>
    </row>
    <row r="129" spans="1:9">
      <c r="A129" s="26" t="s">
        <v>375</v>
      </c>
      <c r="B129" s="2" t="s">
        <v>378</v>
      </c>
      <c r="C129" s="2" t="s">
        <v>376</v>
      </c>
      <c r="D129" s="3" t="s">
        <v>6115</v>
      </c>
      <c r="E129" s="49" t="s">
        <v>95</v>
      </c>
      <c r="F129" s="2" t="s">
        <v>96</v>
      </c>
      <c r="G129" s="3" t="s">
        <v>20</v>
      </c>
      <c r="H129" s="57">
        <v>4</v>
      </c>
      <c r="I129" s="66">
        <f>VLOOKUP(A129,[1]Прейскурант!$A$1:$I$65536,9,0)</f>
        <v>1675</v>
      </c>
    </row>
    <row r="130" spans="1:9" ht="15.75">
      <c r="A130" s="24"/>
      <c r="B130" s="25"/>
      <c r="C130" s="25" t="s">
        <v>379</v>
      </c>
      <c r="D130" s="25"/>
      <c r="E130" s="51"/>
      <c r="F130" s="25"/>
      <c r="G130" s="25"/>
      <c r="H130" s="59"/>
      <c r="I130" s="59"/>
    </row>
    <row r="131" spans="1:9" ht="30">
      <c r="A131" s="26" t="s">
        <v>380</v>
      </c>
      <c r="B131" s="2" t="s">
        <v>385</v>
      </c>
      <c r="C131" s="2" t="s">
        <v>381</v>
      </c>
      <c r="D131" s="3" t="s">
        <v>382</v>
      </c>
      <c r="E131" s="49" t="s">
        <v>383</v>
      </c>
      <c r="F131" s="2" t="s">
        <v>384</v>
      </c>
      <c r="G131" s="3" t="s">
        <v>20</v>
      </c>
      <c r="H131" s="57">
        <v>9</v>
      </c>
      <c r="I131" s="66">
        <f>VLOOKUP(A131,[1]Прейскурант!$A$1:$I$65536,9,0)</f>
        <v>4155</v>
      </c>
    </row>
    <row r="132" spans="1:9" ht="15.75">
      <c r="A132" s="24"/>
      <c r="B132" s="25"/>
      <c r="C132" s="25" t="s">
        <v>386</v>
      </c>
      <c r="D132" s="25"/>
      <c r="E132" s="51"/>
      <c r="F132" s="25"/>
      <c r="G132" s="25"/>
      <c r="H132" s="59"/>
      <c r="I132" s="59"/>
    </row>
    <row r="133" spans="1:9">
      <c r="A133" s="26" t="s">
        <v>387</v>
      </c>
      <c r="B133" s="2" t="s">
        <v>389</v>
      </c>
      <c r="C133" s="2" t="s">
        <v>388</v>
      </c>
      <c r="D133" s="3" t="s">
        <v>8</v>
      </c>
      <c r="E133" s="49" t="s">
        <v>271</v>
      </c>
      <c r="F133" s="2" t="s">
        <v>216</v>
      </c>
      <c r="G133" s="3" t="s">
        <v>20</v>
      </c>
      <c r="H133" s="57">
        <v>2</v>
      </c>
      <c r="I133" s="66">
        <f>VLOOKUP(A133,[1]Прейскурант!$A$1:$I$65536,9,0)</f>
        <v>250</v>
      </c>
    </row>
    <row r="134" spans="1:9">
      <c r="A134" s="26" t="s">
        <v>390</v>
      </c>
      <c r="B134" s="2" t="s">
        <v>392</v>
      </c>
      <c r="C134" s="2" t="s">
        <v>391</v>
      </c>
      <c r="D134" s="3" t="s">
        <v>8</v>
      </c>
      <c r="E134" s="49" t="s">
        <v>271</v>
      </c>
      <c r="F134" s="2" t="s">
        <v>216</v>
      </c>
      <c r="G134" s="3" t="s">
        <v>20</v>
      </c>
      <c r="H134" s="57">
        <v>2</v>
      </c>
      <c r="I134" s="66">
        <f>VLOOKUP(A134,[1]Прейскурант!$A$1:$I$65536,9,0)</f>
        <v>185</v>
      </c>
    </row>
    <row r="135" spans="1:9">
      <c r="A135" s="26" t="s">
        <v>393</v>
      </c>
      <c r="B135" s="2" t="s">
        <v>395</v>
      </c>
      <c r="C135" s="2" t="s">
        <v>394</v>
      </c>
      <c r="D135" s="3" t="s">
        <v>8</v>
      </c>
      <c r="E135" s="49" t="s">
        <v>271</v>
      </c>
      <c r="F135" s="2" t="s">
        <v>216</v>
      </c>
      <c r="G135" s="3" t="s">
        <v>20</v>
      </c>
      <c r="H135" s="57">
        <v>3</v>
      </c>
      <c r="I135" s="66">
        <f>VLOOKUP(A135,[1]Прейскурант!$A$1:$I$65536,9,0)</f>
        <v>925</v>
      </c>
    </row>
    <row r="136" spans="1:9">
      <c r="A136" s="26" t="s">
        <v>396</v>
      </c>
      <c r="B136" s="2" t="s">
        <v>398</v>
      </c>
      <c r="C136" s="2" t="s">
        <v>397</v>
      </c>
      <c r="D136" s="3" t="s">
        <v>6116</v>
      </c>
      <c r="E136" s="49" t="s">
        <v>271</v>
      </c>
      <c r="F136" s="2" t="s">
        <v>216</v>
      </c>
      <c r="G136" s="3" t="s">
        <v>20</v>
      </c>
      <c r="H136" s="57">
        <v>5</v>
      </c>
      <c r="I136" s="66">
        <f>VLOOKUP(A136,[1]Прейскурант!$A$1:$I$65536,9,0)</f>
        <v>1715</v>
      </c>
    </row>
    <row r="137" spans="1:9" ht="30">
      <c r="A137" s="26" t="s">
        <v>399</v>
      </c>
      <c r="B137" s="2" t="s">
        <v>401</v>
      </c>
      <c r="C137" s="2" t="s">
        <v>400</v>
      </c>
      <c r="D137" s="3" t="s">
        <v>6116</v>
      </c>
      <c r="E137" s="49" t="s">
        <v>271</v>
      </c>
      <c r="F137" s="2" t="s">
        <v>216</v>
      </c>
      <c r="G137" s="3" t="s">
        <v>20</v>
      </c>
      <c r="H137" s="57">
        <v>2</v>
      </c>
      <c r="I137" s="66">
        <f>VLOOKUP(A137,[1]Прейскурант!$A$1:$I$65536,9,0)</f>
        <v>400</v>
      </c>
    </row>
    <row r="138" spans="1:9" ht="30">
      <c r="A138" s="26" t="s">
        <v>402</v>
      </c>
      <c r="B138" s="2" t="s">
        <v>405</v>
      </c>
      <c r="C138" s="2" t="s">
        <v>403</v>
      </c>
      <c r="D138" s="3" t="s">
        <v>404</v>
      </c>
      <c r="E138" s="49" t="s">
        <v>271</v>
      </c>
      <c r="F138" s="2" t="s">
        <v>216</v>
      </c>
      <c r="G138" s="3" t="s">
        <v>66</v>
      </c>
      <c r="H138" s="57">
        <v>8</v>
      </c>
      <c r="I138" s="66">
        <f>VLOOKUP(A138,[1]Прейскурант!$A$1:$I$65536,9,0)</f>
        <v>1790</v>
      </c>
    </row>
    <row r="139" spans="1:9" ht="30">
      <c r="A139" s="26" t="s">
        <v>406</v>
      </c>
      <c r="B139" s="2" t="s">
        <v>409</v>
      </c>
      <c r="C139" s="2" t="s">
        <v>407</v>
      </c>
      <c r="D139" s="3" t="s">
        <v>408</v>
      </c>
      <c r="E139" s="49" t="s">
        <v>271</v>
      </c>
      <c r="F139" s="2" t="s">
        <v>216</v>
      </c>
      <c r="G139" s="3" t="s">
        <v>66</v>
      </c>
      <c r="H139" s="57">
        <v>11</v>
      </c>
      <c r="I139" s="66">
        <f>VLOOKUP(A139,[1]Прейскурант!$A$1:$I$65536,9,0)</f>
        <v>2180</v>
      </c>
    </row>
    <row r="140" spans="1:9" ht="30">
      <c r="A140" s="26" t="s">
        <v>410</v>
      </c>
      <c r="B140" s="2" t="s">
        <v>412</v>
      </c>
      <c r="C140" s="2" t="s">
        <v>411</v>
      </c>
      <c r="D140" s="3" t="s">
        <v>8</v>
      </c>
      <c r="E140" s="49" t="s">
        <v>271</v>
      </c>
      <c r="F140" s="2" t="s">
        <v>216</v>
      </c>
      <c r="G140" s="3" t="s">
        <v>20</v>
      </c>
      <c r="H140" s="57">
        <v>8</v>
      </c>
      <c r="I140" s="66">
        <f>VLOOKUP(A140,[1]Прейскурант!$A$1:$I$65536,9,0)</f>
        <v>9275</v>
      </c>
    </row>
    <row r="141" spans="1:9">
      <c r="A141" s="26" t="s">
        <v>413</v>
      </c>
      <c r="B141" s="2" t="s">
        <v>415</v>
      </c>
      <c r="C141" s="2" t="s">
        <v>414</v>
      </c>
      <c r="D141" s="3" t="s">
        <v>8</v>
      </c>
      <c r="E141" s="49" t="s">
        <v>271</v>
      </c>
      <c r="F141" s="2" t="s">
        <v>216</v>
      </c>
      <c r="G141" s="3" t="s">
        <v>20</v>
      </c>
      <c r="H141" s="57">
        <v>7</v>
      </c>
      <c r="I141" s="66">
        <f>VLOOKUP(A141,[1]Прейскурант!$A$1:$I$65536,9,0)</f>
        <v>5115</v>
      </c>
    </row>
    <row r="142" spans="1:9" ht="45">
      <c r="A142" s="26" t="s">
        <v>416</v>
      </c>
      <c r="B142" s="2" t="s">
        <v>418</v>
      </c>
      <c r="C142" s="2" t="s">
        <v>417</v>
      </c>
      <c r="D142" s="3" t="s">
        <v>8</v>
      </c>
      <c r="E142" s="49" t="s">
        <v>271</v>
      </c>
      <c r="F142" s="2" t="s">
        <v>216</v>
      </c>
      <c r="G142" s="3" t="s">
        <v>20</v>
      </c>
      <c r="H142" s="57">
        <v>8</v>
      </c>
      <c r="I142" s="66">
        <f>VLOOKUP(A142,[1]Прейскурант!$A$1:$I$65536,9,0)</f>
        <v>6400</v>
      </c>
    </row>
    <row r="143" spans="1:9" ht="30">
      <c r="A143" s="26" t="s">
        <v>419</v>
      </c>
      <c r="B143" s="2" t="s">
        <v>421</v>
      </c>
      <c r="C143" s="2" t="s">
        <v>420</v>
      </c>
      <c r="D143" s="3" t="s">
        <v>8</v>
      </c>
      <c r="E143" s="49" t="s">
        <v>271</v>
      </c>
      <c r="F143" s="2" t="s">
        <v>216</v>
      </c>
      <c r="G143" s="3" t="s">
        <v>20</v>
      </c>
      <c r="H143" s="57">
        <v>2</v>
      </c>
      <c r="I143" s="66">
        <f>VLOOKUP(A143,[1]Прейскурант!$A$1:$I$65536,9,0)</f>
        <v>245</v>
      </c>
    </row>
    <row r="144" spans="1:9" ht="30">
      <c r="A144" s="26" t="s">
        <v>422</v>
      </c>
      <c r="B144" s="2" t="s">
        <v>425</v>
      </c>
      <c r="C144" s="2" t="s">
        <v>423</v>
      </c>
      <c r="D144" s="3" t="s">
        <v>8</v>
      </c>
      <c r="E144" s="49" t="s">
        <v>271</v>
      </c>
      <c r="F144" s="2" t="s">
        <v>216</v>
      </c>
      <c r="G144" s="3" t="s">
        <v>20</v>
      </c>
      <c r="H144" s="57">
        <v>13</v>
      </c>
      <c r="I144" s="66">
        <f>VLOOKUP(A144,[1]Прейскурант!$A$1:$I$65536,9,0)</f>
        <v>1580</v>
      </c>
    </row>
    <row r="145" spans="1:9" ht="15.75">
      <c r="A145" s="24"/>
      <c r="B145" s="25"/>
      <c r="C145" s="25" t="s">
        <v>426</v>
      </c>
      <c r="D145" s="25"/>
      <c r="E145" s="51"/>
      <c r="F145" s="25"/>
      <c r="G145" s="25"/>
      <c r="H145" s="59"/>
      <c r="I145" s="59"/>
    </row>
    <row r="146" spans="1:9">
      <c r="A146" s="26" t="s">
        <v>427</v>
      </c>
      <c r="B146" s="2" t="s">
        <v>429</v>
      </c>
      <c r="C146" s="2" t="s">
        <v>428</v>
      </c>
      <c r="D146" s="3" t="s">
        <v>8</v>
      </c>
      <c r="E146" s="49" t="s">
        <v>215</v>
      </c>
      <c r="F146" s="2" t="s">
        <v>216</v>
      </c>
      <c r="G146" s="3" t="s">
        <v>20</v>
      </c>
      <c r="H146" s="57">
        <v>9</v>
      </c>
      <c r="I146" s="66">
        <f>VLOOKUP(A146,[1]Прейскурант!$A$1:$I$65536,9,0)</f>
        <v>1285</v>
      </c>
    </row>
    <row r="147" spans="1:9">
      <c r="A147" s="26" t="s">
        <v>430</v>
      </c>
      <c r="B147" s="2" t="s">
        <v>432</v>
      </c>
      <c r="C147" s="2" t="s">
        <v>431</v>
      </c>
      <c r="D147" s="3" t="s">
        <v>8</v>
      </c>
      <c r="E147" s="49" t="s">
        <v>215</v>
      </c>
      <c r="F147" s="2" t="s">
        <v>216</v>
      </c>
      <c r="G147" s="3" t="s">
        <v>20</v>
      </c>
      <c r="H147" s="57">
        <v>2</v>
      </c>
      <c r="I147" s="66">
        <f>VLOOKUP(A147,[1]Прейскурант!$A$1:$I$65536,9,0)</f>
        <v>200</v>
      </c>
    </row>
    <row r="148" spans="1:9" ht="30">
      <c r="A148" s="26" t="s">
        <v>433</v>
      </c>
      <c r="B148" s="2" t="s">
        <v>437</v>
      </c>
      <c r="C148" s="2" t="s">
        <v>434</v>
      </c>
      <c r="D148" s="3" t="s">
        <v>8</v>
      </c>
      <c r="E148" s="49" t="s">
        <v>435</v>
      </c>
      <c r="F148" s="2" t="s">
        <v>436</v>
      </c>
      <c r="G148" s="3" t="s">
        <v>20</v>
      </c>
      <c r="H148" s="57">
        <v>2</v>
      </c>
      <c r="I148" s="66">
        <f>VLOOKUP(A148,[1]Прейскурант!$A$1:$I$65536,9,0)</f>
        <v>235</v>
      </c>
    </row>
    <row r="149" spans="1:9">
      <c r="A149" s="26" t="s">
        <v>438</v>
      </c>
      <c r="B149" s="2" t="s">
        <v>440</v>
      </c>
      <c r="C149" s="2" t="s">
        <v>439</v>
      </c>
      <c r="D149" s="3" t="s">
        <v>8</v>
      </c>
      <c r="E149" s="49" t="s">
        <v>215</v>
      </c>
      <c r="F149" s="2" t="s">
        <v>216</v>
      </c>
      <c r="G149" s="3" t="s">
        <v>20</v>
      </c>
      <c r="H149" s="57">
        <v>2</v>
      </c>
      <c r="I149" s="66">
        <f>VLOOKUP(A149,[1]Прейскурант!$A$1:$I$65536,9,0)</f>
        <v>235</v>
      </c>
    </row>
    <row r="150" spans="1:9">
      <c r="A150" s="26" t="s">
        <v>441</v>
      </c>
      <c r="B150" s="2" t="s">
        <v>443</v>
      </c>
      <c r="C150" s="2" t="s">
        <v>442</v>
      </c>
      <c r="D150" s="3" t="s">
        <v>8</v>
      </c>
      <c r="E150" s="49" t="s">
        <v>215</v>
      </c>
      <c r="F150" s="2" t="s">
        <v>216</v>
      </c>
      <c r="G150" s="3" t="s">
        <v>20</v>
      </c>
      <c r="H150" s="57">
        <v>2</v>
      </c>
      <c r="I150" s="66">
        <f>VLOOKUP(A150,[1]Прейскурант!$A$1:$I$65536,9,0)</f>
        <v>195</v>
      </c>
    </row>
    <row r="151" spans="1:9">
      <c r="A151" s="26" t="s">
        <v>444</v>
      </c>
      <c r="B151" s="2" t="s">
        <v>446</v>
      </c>
      <c r="C151" s="2" t="s">
        <v>445</v>
      </c>
      <c r="D151" s="3" t="s">
        <v>8</v>
      </c>
      <c r="E151" s="49" t="s">
        <v>215</v>
      </c>
      <c r="F151" s="2" t="s">
        <v>216</v>
      </c>
      <c r="G151" s="3" t="s">
        <v>20</v>
      </c>
      <c r="H151" s="57">
        <v>2</v>
      </c>
      <c r="I151" s="66">
        <f>VLOOKUP(A151,[1]Прейскурант!$A$1:$I$65536,9,0)</f>
        <v>205</v>
      </c>
    </row>
    <row r="152" spans="1:9">
      <c r="A152" s="26" t="s">
        <v>447</v>
      </c>
      <c r="B152" s="2" t="s">
        <v>449</v>
      </c>
      <c r="C152" s="2" t="s">
        <v>448</v>
      </c>
      <c r="D152" s="3" t="s">
        <v>8</v>
      </c>
      <c r="E152" s="49" t="s">
        <v>215</v>
      </c>
      <c r="F152" s="2" t="s">
        <v>216</v>
      </c>
      <c r="G152" s="3" t="s">
        <v>20</v>
      </c>
      <c r="H152" s="57">
        <v>2</v>
      </c>
      <c r="I152" s="66">
        <f>VLOOKUP(A152,[1]Прейскурант!$A$1:$I$65536,9,0)</f>
        <v>385</v>
      </c>
    </row>
    <row r="153" spans="1:9">
      <c r="A153" s="26" t="s">
        <v>450</v>
      </c>
      <c r="B153" s="2" t="s">
        <v>452</v>
      </c>
      <c r="C153" s="2" t="s">
        <v>451</v>
      </c>
      <c r="D153" s="3" t="s">
        <v>8</v>
      </c>
      <c r="E153" s="49" t="s">
        <v>215</v>
      </c>
      <c r="F153" s="2" t="s">
        <v>216</v>
      </c>
      <c r="G153" s="3" t="s">
        <v>20</v>
      </c>
      <c r="H153" s="57">
        <v>2</v>
      </c>
      <c r="I153" s="66">
        <f>VLOOKUP(A153,[1]Прейскурант!$A$1:$I$65536,9,0)</f>
        <v>200</v>
      </c>
    </row>
    <row r="154" spans="1:9">
      <c r="A154" s="26" t="s">
        <v>453</v>
      </c>
      <c r="B154" s="2" t="s">
        <v>455</v>
      </c>
      <c r="C154" s="2" t="s">
        <v>454</v>
      </c>
      <c r="D154" s="3" t="s">
        <v>8</v>
      </c>
      <c r="E154" s="49" t="s">
        <v>215</v>
      </c>
      <c r="F154" s="2" t="s">
        <v>216</v>
      </c>
      <c r="G154" s="3" t="s">
        <v>20</v>
      </c>
      <c r="H154" s="57">
        <v>2</v>
      </c>
      <c r="I154" s="66">
        <f>VLOOKUP(A154,[1]Прейскурант!$A$1:$I$65536,9,0)</f>
        <v>225</v>
      </c>
    </row>
    <row r="155" spans="1:9">
      <c r="A155" s="26" t="s">
        <v>456</v>
      </c>
      <c r="B155" s="2" t="s">
        <v>458</v>
      </c>
      <c r="C155" s="2" t="s">
        <v>457</v>
      </c>
      <c r="D155" s="3" t="s">
        <v>8</v>
      </c>
      <c r="E155" s="49" t="s">
        <v>215</v>
      </c>
      <c r="F155" s="2" t="s">
        <v>216</v>
      </c>
      <c r="G155" s="3" t="s">
        <v>20</v>
      </c>
      <c r="H155" s="57">
        <v>2</v>
      </c>
      <c r="I155" s="66">
        <f>VLOOKUP(A155,[1]Прейскурант!$A$1:$I$65536,9,0)</f>
        <v>245</v>
      </c>
    </row>
    <row r="156" spans="1:9">
      <c r="A156" s="26" t="s">
        <v>459</v>
      </c>
      <c r="B156" s="2" t="s">
        <v>461</v>
      </c>
      <c r="C156" s="2" t="s">
        <v>460</v>
      </c>
      <c r="D156" s="3" t="s">
        <v>8</v>
      </c>
      <c r="E156" s="49" t="s">
        <v>215</v>
      </c>
      <c r="F156" s="2" t="s">
        <v>216</v>
      </c>
      <c r="G156" s="3" t="s">
        <v>20</v>
      </c>
      <c r="H156" s="57">
        <v>2</v>
      </c>
      <c r="I156" s="66">
        <f>VLOOKUP(A156,[1]Прейскурант!$A$1:$I$65536,9,0)</f>
        <v>235</v>
      </c>
    </row>
    <row r="157" spans="1:9">
      <c r="A157" s="26" t="s">
        <v>462</v>
      </c>
      <c r="B157" s="2" t="s">
        <v>464</v>
      </c>
      <c r="C157" s="2" t="s">
        <v>463</v>
      </c>
      <c r="D157" s="3" t="s">
        <v>8</v>
      </c>
      <c r="E157" s="49" t="s">
        <v>215</v>
      </c>
      <c r="F157" s="2" t="s">
        <v>216</v>
      </c>
      <c r="G157" s="3" t="s">
        <v>20</v>
      </c>
      <c r="H157" s="57">
        <v>2</v>
      </c>
      <c r="I157" s="66">
        <f>VLOOKUP(A157,[1]Прейскурант!$A$1:$I$65536,9,0)</f>
        <v>425</v>
      </c>
    </row>
    <row r="158" spans="1:9" ht="30">
      <c r="A158" s="26" t="s">
        <v>465</v>
      </c>
      <c r="B158" s="2" t="s">
        <v>467</v>
      </c>
      <c r="C158" s="2" t="s">
        <v>466</v>
      </c>
      <c r="D158" s="3" t="s">
        <v>8</v>
      </c>
      <c r="E158" s="49" t="s">
        <v>215</v>
      </c>
      <c r="F158" s="2" t="s">
        <v>216</v>
      </c>
      <c r="G158" s="3" t="s">
        <v>20</v>
      </c>
      <c r="H158" s="57">
        <v>11</v>
      </c>
      <c r="I158" s="66">
        <f>VLOOKUP(A158,[1]Прейскурант!$A$1:$I$65536,9,0)</f>
        <v>2795</v>
      </c>
    </row>
    <row r="159" spans="1:9" ht="15.75">
      <c r="A159" s="24"/>
      <c r="B159" s="25"/>
      <c r="C159" s="25" t="s">
        <v>468</v>
      </c>
      <c r="D159" s="25"/>
      <c r="E159" s="51"/>
      <c r="F159" s="25"/>
      <c r="G159" s="25"/>
      <c r="H159" s="59"/>
      <c r="I159" s="59"/>
    </row>
    <row r="160" spans="1:9" ht="30">
      <c r="A160" s="26" t="s">
        <v>469</v>
      </c>
      <c r="B160" s="2" t="s">
        <v>473</v>
      </c>
      <c r="C160" s="2" t="s">
        <v>470</v>
      </c>
      <c r="D160" s="3" t="s">
        <v>153</v>
      </c>
      <c r="E160" s="49" t="s">
        <v>471</v>
      </c>
      <c r="F160" s="2" t="s">
        <v>472</v>
      </c>
      <c r="G160" s="3" t="s">
        <v>20</v>
      </c>
      <c r="H160" s="57">
        <v>5</v>
      </c>
      <c r="I160" s="66">
        <f>VLOOKUP(A160,[1]Прейскурант!$A$1:$I$65536,9,0)</f>
        <v>1540</v>
      </c>
    </row>
    <row r="161" spans="1:9" ht="15.75">
      <c r="A161" s="24"/>
      <c r="B161" s="25"/>
      <c r="C161" s="25" t="s">
        <v>474</v>
      </c>
      <c r="D161" s="25"/>
      <c r="E161" s="51"/>
      <c r="F161" s="25"/>
      <c r="G161" s="25"/>
      <c r="H161" s="59"/>
      <c r="I161" s="59"/>
    </row>
    <row r="162" spans="1:9" ht="30">
      <c r="A162" s="26" t="s">
        <v>475</v>
      </c>
      <c r="B162" s="2"/>
      <c r="C162" s="2" t="s">
        <v>476</v>
      </c>
      <c r="D162" s="3" t="s">
        <v>8</v>
      </c>
      <c r="E162" s="49" t="s">
        <v>95</v>
      </c>
      <c r="F162" s="2" t="s">
        <v>96</v>
      </c>
      <c r="G162" s="3" t="s">
        <v>20</v>
      </c>
      <c r="H162" s="57">
        <v>2</v>
      </c>
      <c r="I162" s="66">
        <f>VLOOKUP(A162,[1]Прейскурант!$A$1:$I$65536,9,0)</f>
        <v>1110</v>
      </c>
    </row>
    <row r="163" spans="1:9">
      <c r="A163" s="26" t="s">
        <v>477</v>
      </c>
      <c r="B163" s="2" t="s">
        <v>479</v>
      </c>
      <c r="C163" s="2" t="s">
        <v>478</v>
      </c>
      <c r="D163" s="3" t="s">
        <v>8</v>
      </c>
      <c r="E163" s="49" t="s">
        <v>95</v>
      </c>
      <c r="F163" s="2" t="s">
        <v>96</v>
      </c>
      <c r="G163" s="3" t="s">
        <v>20</v>
      </c>
      <c r="H163" s="57">
        <v>1</v>
      </c>
      <c r="I163" s="66">
        <f>VLOOKUP(A163,[1]Прейскурант!$A$1:$I$65536,9,0)</f>
        <v>215</v>
      </c>
    </row>
    <row r="164" spans="1:9">
      <c r="A164" s="26" t="s">
        <v>480</v>
      </c>
      <c r="B164" s="2" t="s">
        <v>482</v>
      </c>
      <c r="C164" s="2" t="s">
        <v>481</v>
      </c>
      <c r="D164" s="3" t="s">
        <v>8</v>
      </c>
      <c r="E164" s="49" t="s">
        <v>95</v>
      </c>
      <c r="F164" s="2" t="s">
        <v>96</v>
      </c>
      <c r="G164" s="3" t="s">
        <v>20</v>
      </c>
      <c r="H164" s="57">
        <v>1</v>
      </c>
      <c r="I164" s="66">
        <f>VLOOKUP(A164,[1]Прейскурант!$A$1:$I$65536,9,0)</f>
        <v>215</v>
      </c>
    </row>
    <row r="165" spans="1:9" ht="30">
      <c r="A165" s="26" t="s">
        <v>483</v>
      </c>
      <c r="B165" s="2" t="s">
        <v>485</v>
      </c>
      <c r="C165" s="2" t="s">
        <v>484</v>
      </c>
      <c r="D165" s="3" t="s">
        <v>8</v>
      </c>
      <c r="E165" s="49" t="s">
        <v>95</v>
      </c>
      <c r="F165" s="2" t="s">
        <v>96</v>
      </c>
      <c r="G165" s="3" t="s">
        <v>20</v>
      </c>
      <c r="H165" s="57">
        <v>1</v>
      </c>
      <c r="I165" s="66">
        <f>VLOOKUP(A165,[1]Прейскурант!$A$1:$I$65536,9,0)</f>
        <v>230</v>
      </c>
    </row>
    <row r="166" spans="1:9">
      <c r="A166" s="26" t="s">
        <v>486</v>
      </c>
      <c r="B166" s="2" t="s">
        <v>488</v>
      </c>
      <c r="C166" s="2" t="s">
        <v>487</v>
      </c>
      <c r="D166" s="3" t="s">
        <v>8</v>
      </c>
      <c r="E166" s="49" t="s">
        <v>95</v>
      </c>
      <c r="F166" s="2" t="s">
        <v>96</v>
      </c>
      <c r="G166" s="3" t="s">
        <v>20</v>
      </c>
      <c r="H166" s="57">
        <v>1</v>
      </c>
      <c r="I166" s="66">
        <f>VLOOKUP(A166,[1]Прейскурант!$A$1:$I$65536,9,0)</f>
        <v>195</v>
      </c>
    </row>
    <row r="167" spans="1:9">
      <c r="A167" s="26" t="s">
        <v>489</v>
      </c>
      <c r="B167" s="2" t="s">
        <v>491</v>
      </c>
      <c r="C167" s="2" t="s">
        <v>490</v>
      </c>
      <c r="D167" s="3" t="s">
        <v>8</v>
      </c>
      <c r="E167" s="49" t="s">
        <v>95</v>
      </c>
      <c r="F167" s="2" t="s">
        <v>96</v>
      </c>
      <c r="G167" s="3" t="s">
        <v>20</v>
      </c>
      <c r="H167" s="57">
        <v>2</v>
      </c>
      <c r="I167" s="66">
        <f>VLOOKUP(A167,[1]Прейскурант!$A$1:$I$65536,9,0)</f>
        <v>590</v>
      </c>
    </row>
    <row r="168" spans="1:9">
      <c r="A168" s="26" t="s">
        <v>492</v>
      </c>
      <c r="B168" s="2" t="s">
        <v>494</v>
      </c>
      <c r="C168" s="2" t="s">
        <v>493</v>
      </c>
      <c r="D168" s="3" t="s">
        <v>8</v>
      </c>
      <c r="E168" s="49" t="s">
        <v>95</v>
      </c>
      <c r="F168" s="2" t="s">
        <v>96</v>
      </c>
      <c r="G168" s="3" t="s">
        <v>20</v>
      </c>
      <c r="H168" s="57">
        <v>2</v>
      </c>
      <c r="I168" s="66">
        <f>VLOOKUP(A168,[1]Прейскурант!$A$1:$I$65536,9,0)</f>
        <v>465</v>
      </c>
    </row>
    <row r="169" spans="1:9">
      <c r="A169" s="26" t="s">
        <v>495</v>
      </c>
      <c r="B169" s="2" t="s">
        <v>497</v>
      </c>
      <c r="C169" s="2" t="s">
        <v>496</v>
      </c>
      <c r="D169" s="3" t="s">
        <v>8</v>
      </c>
      <c r="E169" s="49" t="s">
        <v>95</v>
      </c>
      <c r="F169" s="2" t="s">
        <v>96</v>
      </c>
      <c r="G169" s="3" t="s">
        <v>20</v>
      </c>
      <c r="H169" s="57">
        <v>2</v>
      </c>
      <c r="I169" s="66">
        <f>VLOOKUP(A169,[1]Прейскурант!$A$1:$I$65536,9,0)</f>
        <v>980</v>
      </c>
    </row>
    <row r="170" spans="1:9">
      <c r="A170" s="26" t="s">
        <v>498</v>
      </c>
      <c r="B170" s="2" t="s">
        <v>500</v>
      </c>
      <c r="C170" s="2" t="s">
        <v>499</v>
      </c>
      <c r="D170" s="3" t="s">
        <v>8</v>
      </c>
      <c r="E170" s="49" t="s">
        <v>95</v>
      </c>
      <c r="F170" s="2" t="s">
        <v>96</v>
      </c>
      <c r="G170" s="3" t="s">
        <v>20</v>
      </c>
      <c r="H170" s="57">
        <v>6</v>
      </c>
      <c r="I170" s="66">
        <f>VLOOKUP(A170,[1]Прейскурант!$A$1:$I$65536,9,0)</f>
        <v>3075</v>
      </c>
    </row>
    <row r="171" spans="1:9" ht="30">
      <c r="A171" s="26" t="s">
        <v>501</v>
      </c>
      <c r="B171" s="2" t="s">
        <v>503</v>
      </c>
      <c r="C171" s="2" t="s">
        <v>502</v>
      </c>
      <c r="D171" s="3" t="s">
        <v>8</v>
      </c>
      <c r="E171" s="49" t="s">
        <v>95</v>
      </c>
      <c r="F171" s="2" t="s">
        <v>96</v>
      </c>
      <c r="G171" s="3" t="s">
        <v>20</v>
      </c>
      <c r="H171" s="57">
        <v>1</v>
      </c>
      <c r="I171" s="66">
        <f>VLOOKUP(A171,[1]Прейскурант!$A$1:$I$65536,9,0)</f>
        <v>455</v>
      </c>
    </row>
    <row r="172" spans="1:9" ht="30">
      <c r="A172" s="26" t="s">
        <v>504</v>
      </c>
      <c r="B172" s="2" t="s">
        <v>506</v>
      </c>
      <c r="C172" s="2" t="s">
        <v>505</v>
      </c>
      <c r="D172" s="3" t="s">
        <v>8</v>
      </c>
      <c r="E172" s="49" t="s">
        <v>95</v>
      </c>
      <c r="F172" s="2" t="s">
        <v>96</v>
      </c>
      <c r="G172" s="3" t="s">
        <v>20</v>
      </c>
      <c r="H172" s="57">
        <v>1</v>
      </c>
      <c r="I172" s="66">
        <f>VLOOKUP(A172,[1]Прейскурант!$A$1:$I$65536,9,0)</f>
        <v>400</v>
      </c>
    </row>
    <row r="173" spans="1:9" ht="30">
      <c r="A173" s="26" t="s">
        <v>507</v>
      </c>
      <c r="B173" s="2" t="s">
        <v>509</v>
      </c>
      <c r="C173" s="2" t="s">
        <v>508</v>
      </c>
      <c r="D173" s="3" t="s">
        <v>8</v>
      </c>
      <c r="E173" s="49" t="s">
        <v>95</v>
      </c>
      <c r="F173" s="2" t="s">
        <v>96</v>
      </c>
      <c r="G173" s="3" t="s">
        <v>20</v>
      </c>
      <c r="H173" s="57">
        <v>1</v>
      </c>
      <c r="I173" s="66">
        <f>VLOOKUP(A173,[1]Прейскурант!$A$1:$I$65536,9,0)</f>
        <v>430</v>
      </c>
    </row>
    <row r="174" spans="1:9" ht="15.75">
      <c r="A174" s="24"/>
      <c r="B174" s="25"/>
      <c r="C174" s="25" t="s">
        <v>510</v>
      </c>
      <c r="D174" s="25"/>
      <c r="E174" s="51"/>
      <c r="F174" s="25"/>
      <c r="G174" s="25"/>
      <c r="H174" s="59"/>
      <c r="I174" s="59"/>
    </row>
    <row r="175" spans="1:9">
      <c r="A175" s="26" t="s">
        <v>511</v>
      </c>
      <c r="B175" s="2" t="s">
        <v>513</v>
      </c>
      <c r="C175" s="2" t="s">
        <v>512</v>
      </c>
      <c r="D175" s="3" t="s">
        <v>171</v>
      </c>
      <c r="E175" s="49" t="s">
        <v>220</v>
      </c>
      <c r="F175" s="2" t="s">
        <v>221</v>
      </c>
      <c r="G175" s="3" t="s">
        <v>20</v>
      </c>
      <c r="H175" s="57">
        <v>2</v>
      </c>
      <c r="I175" s="66">
        <f>VLOOKUP(A175,[1]Прейскурант!$A$1:$I$65536,9,0)</f>
        <v>705</v>
      </c>
    </row>
    <row r="176" spans="1:9">
      <c r="A176" s="26" t="s">
        <v>514</v>
      </c>
      <c r="B176" s="2" t="s">
        <v>516</v>
      </c>
      <c r="C176" s="2" t="s">
        <v>515</v>
      </c>
      <c r="D176" s="3" t="s">
        <v>171</v>
      </c>
      <c r="E176" s="49" t="s">
        <v>95</v>
      </c>
      <c r="F176" s="2" t="s">
        <v>96</v>
      </c>
      <c r="G176" s="3" t="s">
        <v>20</v>
      </c>
      <c r="H176" s="57">
        <v>2</v>
      </c>
      <c r="I176" s="66">
        <f>VLOOKUP(A176,[1]Прейскурант!$A$1:$I$65536,9,0)</f>
        <v>965</v>
      </c>
    </row>
    <row r="177" spans="1:9">
      <c r="A177" s="26" t="s">
        <v>517</v>
      </c>
      <c r="B177" s="2" t="s">
        <v>519</v>
      </c>
      <c r="C177" s="2" t="s">
        <v>518</v>
      </c>
      <c r="D177" s="3" t="s">
        <v>171</v>
      </c>
      <c r="E177" s="49" t="s">
        <v>220</v>
      </c>
      <c r="F177" s="2" t="s">
        <v>221</v>
      </c>
      <c r="G177" s="3" t="s">
        <v>20</v>
      </c>
      <c r="H177" s="57">
        <v>2</v>
      </c>
      <c r="I177" s="66">
        <f>VLOOKUP(A177,[1]Прейскурант!$A$1:$I$65536,9,0)</f>
        <v>775</v>
      </c>
    </row>
    <row r="178" spans="1:9" ht="30">
      <c r="A178" s="26" t="s">
        <v>520</v>
      </c>
      <c r="B178" s="2" t="s">
        <v>524</v>
      </c>
      <c r="C178" s="2" t="s">
        <v>521</v>
      </c>
      <c r="D178" s="3" t="s">
        <v>171</v>
      </c>
      <c r="E178" s="49" t="s">
        <v>522</v>
      </c>
      <c r="F178" s="2" t="s">
        <v>523</v>
      </c>
      <c r="G178" s="3" t="s">
        <v>20</v>
      </c>
      <c r="H178" s="57">
        <v>6</v>
      </c>
      <c r="I178" s="66">
        <f>VLOOKUP(A178,[1]Прейскурант!$A$1:$I$65536,9,0)</f>
        <v>1030</v>
      </c>
    </row>
    <row r="179" spans="1:9" ht="30">
      <c r="A179" s="26" t="s">
        <v>525</v>
      </c>
      <c r="B179" s="2" t="s">
        <v>527</v>
      </c>
      <c r="C179" s="2" t="s">
        <v>526</v>
      </c>
      <c r="D179" s="3" t="s">
        <v>171</v>
      </c>
      <c r="E179" s="49" t="s">
        <v>95</v>
      </c>
      <c r="F179" s="2" t="s">
        <v>96</v>
      </c>
      <c r="G179" s="3" t="s">
        <v>20</v>
      </c>
      <c r="H179" s="57">
        <v>6</v>
      </c>
      <c r="I179" s="66">
        <f>VLOOKUP(A179,[1]Прейскурант!$A$1:$I$65536,9,0)</f>
        <v>1630</v>
      </c>
    </row>
    <row r="180" spans="1:9" ht="15.75">
      <c r="A180" s="24"/>
      <c r="B180" s="25"/>
      <c r="C180" s="25" t="s">
        <v>528</v>
      </c>
      <c r="D180" s="25"/>
      <c r="E180" s="51"/>
      <c r="F180" s="25"/>
      <c r="G180" s="25"/>
      <c r="H180" s="59"/>
      <c r="I180" s="59"/>
    </row>
    <row r="181" spans="1:9" ht="30">
      <c r="A181" s="26" t="s">
        <v>529</v>
      </c>
      <c r="B181" s="2" t="s">
        <v>531</v>
      </c>
      <c r="C181" s="2" t="s">
        <v>530</v>
      </c>
      <c r="D181" s="3" t="s">
        <v>8</v>
      </c>
      <c r="E181" s="49" t="s">
        <v>11</v>
      </c>
      <c r="F181" s="2" t="s">
        <v>19</v>
      </c>
      <c r="G181" s="3" t="s">
        <v>20</v>
      </c>
      <c r="H181" s="57">
        <v>11</v>
      </c>
      <c r="I181" s="66">
        <f>VLOOKUP(A181,[1]Прейскурант!$A$1:$I$65536,9,0)</f>
        <v>3700</v>
      </c>
    </row>
    <row r="182" spans="1:9">
      <c r="A182" s="26" t="s">
        <v>532</v>
      </c>
      <c r="B182" s="2" t="s">
        <v>534</v>
      </c>
      <c r="C182" s="2" t="s">
        <v>533</v>
      </c>
      <c r="D182" s="3" t="s">
        <v>8</v>
      </c>
      <c r="E182" s="49" t="s">
        <v>95</v>
      </c>
      <c r="F182" s="2" t="s">
        <v>96</v>
      </c>
      <c r="G182" s="3" t="s">
        <v>20</v>
      </c>
      <c r="H182" s="57">
        <v>2</v>
      </c>
      <c r="I182" s="66">
        <f>VLOOKUP(A182,[1]Прейскурант!$A$1:$I$65536,9,0)</f>
        <v>230</v>
      </c>
    </row>
    <row r="183" spans="1:9">
      <c r="A183" s="26" t="s">
        <v>535</v>
      </c>
      <c r="B183" s="2" t="s">
        <v>537</v>
      </c>
      <c r="C183" s="2" t="s">
        <v>536</v>
      </c>
      <c r="D183" s="3" t="s">
        <v>8</v>
      </c>
      <c r="E183" s="49" t="s">
        <v>95</v>
      </c>
      <c r="F183" s="2" t="s">
        <v>96</v>
      </c>
      <c r="G183" s="3" t="s">
        <v>20</v>
      </c>
      <c r="H183" s="57">
        <v>1</v>
      </c>
      <c r="I183" s="66">
        <f>VLOOKUP(A183,[1]Прейскурант!$A$1:$I$65536,9,0)</f>
        <v>195</v>
      </c>
    </row>
    <row r="184" spans="1:9">
      <c r="A184" s="26" t="s">
        <v>538</v>
      </c>
      <c r="B184" s="2" t="s">
        <v>540</v>
      </c>
      <c r="C184" s="2" t="s">
        <v>539</v>
      </c>
      <c r="D184" s="3" t="s">
        <v>8</v>
      </c>
      <c r="E184" s="49" t="s">
        <v>95</v>
      </c>
      <c r="F184" s="2" t="s">
        <v>96</v>
      </c>
      <c r="G184" s="3" t="s">
        <v>20</v>
      </c>
      <c r="H184" s="57">
        <v>1</v>
      </c>
      <c r="I184" s="66">
        <f>VLOOKUP(A184,[1]Прейскурант!$A$1:$I$65536,9,0)</f>
        <v>190</v>
      </c>
    </row>
    <row r="185" spans="1:9">
      <c r="A185" s="26" t="s">
        <v>541</v>
      </c>
      <c r="B185" s="2" t="s">
        <v>543</v>
      </c>
      <c r="C185" s="2" t="s">
        <v>542</v>
      </c>
      <c r="D185" s="3" t="s">
        <v>8</v>
      </c>
      <c r="E185" s="49" t="s">
        <v>95</v>
      </c>
      <c r="F185" s="2" t="s">
        <v>96</v>
      </c>
      <c r="G185" s="3" t="s">
        <v>20</v>
      </c>
      <c r="H185" s="57">
        <v>1</v>
      </c>
      <c r="I185" s="66">
        <f>VLOOKUP(A185,[1]Прейскурант!$A$1:$I$65536,9,0)</f>
        <v>195</v>
      </c>
    </row>
    <row r="186" spans="1:9">
      <c r="A186" s="26" t="s">
        <v>544</v>
      </c>
      <c r="B186" s="2" t="s">
        <v>546</v>
      </c>
      <c r="C186" s="2" t="s">
        <v>545</v>
      </c>
      <c r="D186" s="3" t="s">
        <v>8</v>
      </c>
      <c r="E186" s="49" t="s">
        <v>95</v>
      </c>
      <c r="F186" s="2" t="s">
        <v>96</v>
      </c>
      <c r="G186" s="3" t="s">
        <v>20</v>
      </c>
      <c r="H186" s="57">
        <v>2</v>
      </c>
      <c r="I186" s="66">
        <f>VLOOKUP(A186,[1]Прейскурант!$A$1:$I$65536,9,0)</f>
        <v>190</v>
      </c>
    </row>
    <row r="187" spans="1:9" ht="30">
      <c r="A187" s="26" t="s">
        <v>547</v>
      </c>
      <c r="B187" s="2" t="s">
        <v>549</v>
      </c>
      <c r="C187" s="2" t="s">
        <v>548</v>
      </c>
      <c r="D187" s="3" t="s">
        <v>8</v>
      </c>
      <c r="E187" s="49" t="s">
        <v>95</v>
      </c>
      <c r="F187" s="2" t="s">
        <v>96</v>
      </c>
      <c r="G187" s="3" t="s">
        <v>20</v>
      </c>
      <c r="H187" s="57">
        <v>2</v>
      </c>
      <c r="I187" s="66">
        <f>VLOOKUP(A187,[1]Прейскурант!$A$1:$I$65536,9,0)</f>
        <v>400</v>
      </c>
    </row>
    <row r="188" spans="1:9" ht="45">
      <c r="A188" s="26" t="s">
        <v>550</v>
      </c>
      <c r="B188" s="2" t="s">
        <v>552</v>
      </c>
      <c r="C188" s="2" t="s">
        <v>551</v>
      </c>
      <c r="D188" s="3" t="s">
        <v>8</v>
      </c>
      <c r="E188" s="49" t="s">
        <v>95</v>
      </c>
      <c r="F188" s="2" t="s">
        <v>96</v>
      </c>
      <c r="G188" s="3" t="s">
        <v>20</v>
      </c>
      <c r="H188" s="57">
        <v>2</v>
      </c>
      <c r="I188" s="66">
        <f>VLOOKUP(A188,[1]Прейскурант!$A$1:$I$65536,9,0)</f>
        <v>210</v>
      </c>
    </row>
    <row r="189" spans="1:9">
      <c r="A189" s="26" t="s">
        <v>553</v>
      </c>
      <c r="B189" s="2" t="s">
        <v>555</v>
      </c>
      <c r="C189" s="2" t="s">
        <v>554</v>
      </c>
      <c r="D189" s="3" t="s">
        <v>8</v>
      </c>
      <c r="E189" s="49" t="s">
        <v>95</v>
      </c>
      <c r="F189" s="2" t="s">
        <v>96</v>
      </c>
      <c r="G189" s="3" t="s">
        <v>20</v>
      </c>
      <c r="H189" s="57">
        <v>2</v>
      </c>
      <c r="I189" s="66">
        <f>VLOOKUP(A189,[1]Прейскурант!$A$1:$I$65536,9,0)</f>
        <v>1405</v>
      </c>
    </row>
    <row r="190" spans="1:9" ht="15.75">
      <c r="A190" s="24"/>
      <c r="B190" s="25"/>
      <c r="C190" s="25" t="s">
        <v>556</v>
      </c>
      <c r="D190" s="25"/>
      <c r="E190" s="51"/>
      <c r="F190" s="25"/>
      <c r="G190" s="25"/>
      <c r="H190" s="59"/>
      <c r="I190" s="59"/>
    </row>
    <row r="191" spans="1:9">
      <c r="A191" s="26" t="s">
        <v>557</v>
      </c>
      <c r="B191" s="2" t="s">
        <v>559</v>
      </c>
      <c r="C191" s="2" t="s">
        <v>558</v>
      </c>
      <c r="D191" s="3" t="s">
        <v>171</v>
      </c>
      <c r="E191" s="49" t="s">
        <v>95</v>
      </c>
      <c r="F191" s="2" t="s">
        <v>96</v>
      </c>
      <c r="G191" s="3" t="s">
        <v>20</v>
      </c>
      <c r="H191" s="57">
        <v>3</v>
      </c>
      <c r="I191" s="66">
        <f>VLOOKUP(A191,[1]Прейскурант!$A$1:$I$65536,9,0)</f>
        <v>405</v>
      </c>
    </row>
    <row r="192" spans="1:9">
      <c r="A192" s="26" t="s">
        <v>560</v>
      </c>
      <c r="B192" s="2" t="s">
        <v>562</v>
      </c>
      <c r="C192" s="2" t="s">
        <v>561</v>
      </c>
      <c r="D192" s="3" t="s">
        <v>8</v>
      </c>
      <c r="E192" s="49" t="s">
        <v>95</v>
      </c>
      <c r="F192" s="2" t="s">
        <v>96</v>
      </c>
      <c r="G192" s="3" t="s">
        <v>20</v>
      </c>
      <c r="H192" s="57">
        <v>2</v>
      </c>
      <c r="I192" s="66">
        <f>VLOOKUP(A192,[1]Прейскурант!$A$1:$I$65536,9,0)</f>
        <v>650</v>
      </c>
    </row>
    <row r="193" spans="1:9">
      <c r="A193" s="26" t="s">
        <v>563</v>
      </c>
      <c r="B193" s="2" t="s">
        <v>565</v>
      </c>
      <c r="C193" s="2" t="s">
        <v>564</v>
      </c>
      <c r="D193" s="3" t="s">
        <v>8</v>
      </c>
      <c r="E193" s="49" t="s">
        <v>95</v>
      </c>
      <c r="F193" s="2" t="s">
        <v>96</v>
      </c>
      <c r="G193" s="3" t="s">
        <v>20</v>
      </c>
      <c r="H193" s="57">
        <v>2</v>
      </c>
      <c r="I193" s="66">
        <f>VLOOKUP(A193,[1]Прейскурант!$A$1:$I$65536,9,0)</f>
        <v>705</v>
      </c>
    </row>
    <row r="194" spans="1:9">
      <c r="A194" s="26" t="s">
        <v>566</v>
      </c>
      <c r="B194" s="2" t="s">
        <v>568</v>
      </c>
      <c r="C194" s="2" t="s">
        <v>567</v>
      </c>
      <c r="D194" s="3" t="s">
        <v>8</v>
      </c>
      <c r="E194" s="49" t="s">
        <v>95</v>
      </c>
      <c r="F194" s="2" t="s">
        <v>96</v>
      </c>
      <c r="G194" s="3" t="s">
        <v>20</v>
      </c>
      <c r="H194" s="57">
        <v>2</v>
      </c>
      <c r="I194" s="66">
        <f>VLOOKUP(A194,[1]Прейскурант!$A$1:$I$65536,9,0)</f>
        <v>620</v>
      </c>
    </row>
    <row r="195" spans="1:9">
      <c r="A195" s="26" t="s">
        <v>569</v>
      </c>
      <c r="B195" s="2" t="s">
        <v>571</v>
      </c>
      <c r="C195" s="2" t="s">
        <v>570</v>
      </c>
      <c r="D195" s="3" t="s">
        <v>8</v>
      </c>
      <c r="E195" s="49" t="s">
        <v>95</v>
      </c>
      <c r="F195" s="2" t="s">
        <v>96</v>
      </c>
      <c r="G195" s="3" t="s">
        <v>20</v>
      </c>
      <c r="H195" s="57">
        <v>2</v>
      </c>
      <c r="I195" s="66">
        <f>VLOOKUP(A195,[1]Прейскурант!$A$1:$I$65536,9,0)</f>
        <v>705</v>
      </c>
    </row>
    <row r="196" spans="1:9">
      <c r="A196" s="26" t="s">
        <v>572</v>
      </c>
      <c r="B196" s="2" t="s">
        <v>574</v>
      </c>
      <c r="C196" s="2" t="s">
        <v>573</v>
      </c>
      <c r="D196" s="3" t="s">
        <v>8</v>
      </c>
      <c r="E196" s="49" t="s">
        <v>95</v>
      </c>
      <c r="F196" s="2" t="s">
        <v>96</v>
      </c>
      <c r="G196" s="3" t="s">
        <v>20</v>
      </c>
      <c r="H196" s="57">
        <v>2</v>
      </c>
      <c r="I196" s="66">
        <f>VLOOKUP(A196,[1]Прейскурант!$A$1:$I$65536,9,0)</f>
        <v>905</v>
      </c>
    </row>
    <row r="197" spans="1:9">
      <c r="A197" s="26" t="s">
        <v>575</v>
      </c>
      <c r="B197" s="2" t="s">
        <v>577</v>
      </c>
      <c r="C197" s="2" t="s">
        <v>576</v>
      </c>
      <c r="D197" s="3" t="s">
        <v>8</v>
      </c>
      <c r="E197" s="49" t="s">
        <v>95</v>
      </c>
      <c r="F197" s="2" t="s">
        <v>96</v>
      </c>
      <c r="G197" s="3" t="s">
        <v>20</v>
      </c>
      <c r="H197" s="57">
        <v>2</v>
      </c>
      <c r="I197" s="66">
        <f>VLOOKUP(A197,[1]Прейскурант!$A$1:$I$65536,9,0)</f>
        <v>1040</v>
      </c>
    </row>
    <row r="198" spans="1:9">
      <c r="A198" s="26" t="s">
        <v>578</v>
      </c>
      <c r="B198" s="2" t="s">
        <v>580</v>
      </c>
      <c r="C198" s="2" t="s">
        <v>579</v>
      </c>
      <c r="D198" s="3" t="s">
        <v>8</v>
      </c>
      <c r="E198" s="49" t="s">
        <v>95</v>
      </c>
      <c r="F198" s="2" t="s">
        <v>96</v>
      </c>
      <c r="G198" s="3" t="s">
        <v>20</v>
      </c>
      <c r="H198" s="57">
        <v>2</v>
      </c>
      <c r="I198" s="66">
        <f>VLOOKUP(A198,[1]Прейскурант!$A$1:$I$65536,9,0)</f>
        <v>2380</v>
      </c>
    </row>
    <row r="199" spans="1:9">
      <c r="A199" s="26" t="s">
        <v>581</v>
      </c>
      <c r="B199" s="2" t="s">
        <v>583</v>
      </c>
      <c r="C199" s="2" t="s">
        <v>582</v>
      </c>
      <c r="D199" s="3" t="s">
        <v>8</v>
      </c>
      <c r="E199" s="49" t="s">
        <v>95</v>
      </c>
      <c r="F199" s="2" t="s">
        <v>96</v>
      </c>
      <c r="G199" s="3" t="s">
        <v>20</v>
      </c>
      <c r="H199" s="57">
        <v>6</v>
      </c>
      <c r="I199" s="66">
        <f>VLOOKUP(A199,[1]Прейскурант!$A$1:$I$65536,9,0)</f>
        <v>1485</v>
      </c>
    </row>
    <row r="200" spans="1:9">
      <c r="A200" s="26" t="s">
        <v>584</v>
      </c>
      <c r="B200" s="2" t="s">
        <v>586</v>
      </c>
      <c r="C200" s="2" t="s">
        <v>585</v>
      </c>
      <c r="D200" s="3" t="s">
        <v>8</v>
      </c>
      <c r="E200" s="49" t="s">
        <v>95</v>
      </c>
      <c r="F200" s="2" t="s">
        <v>96</v>
      </c>
      <c r="G200" s="3" t="s">
        <v>20</v>
      </c>
      <c r="H200" s="57">
        <v>5</v>
      </c>
      <c r="I200" s="66">
        <f>VLOOKUP(A200,[1]Прейскурант!$A$1:$I$65536,9,0)</f>
        <v>1010</v>
      </c>
    </row>
    <row r="201" spans="1:9">
      <c r="A201" s="26" t="s">
        <v>587</v>
      </c>
      <c r="B201" s="2" t="s">
        <v>589</v>
      </c>
      <c r="C201" s="2" t="s">
        <v>588</v>
      </c>
      <c r="D201" s="3" t="s">
        <v>8</v>
      </c>
      <c r="E201" s="49" t="s">
        <v>95</v>
      </c>
      <c r="F201" s="2" t="s">
        <v>96</v>
      </c>
      <c r="G201" s="3" t="s">
        <v>20</v>
      </c>
      <c r="H201" s="57">
        <v>4</v>
      </c>
      <c r="I201" s="66">
        <f>VLOOKUP(A201,[1]Прейскурант!$A$1:$I$65536,9,0)</f>
        <v>2940</v>
      </c>
    </row>
    <row r="202" spans="1:9">
      <c r="A202" s="26" t="s">
        <v>590</v>
      </c>
      <c r="B202" s="2" t="s">
        <v>592</v>
      </c>
      <c r="C202" s="2" t="s">
        <v>591</v>
      </c>
      <c r="D202" s="3" t="s">
        <v>8</v>
      </c>
      <c r="E202" s="49" t="s">
        <v>95</v>
      </c>
      <c r="F202" s="2" t="s">
        <v>96</v>
      </c>
      <c r="G202" s="3" t="s">
        <v>20</v>
      </c>
      <c r="H202" s="57">
        <v>5</v>
      </c>
      <c r="I202" s="66">
        <f>VLOOKUP(A202,[1]Прейскурант!$A$1:$I$65536,9,0)</f>
        <v>1010</v>
      </c>
    </row>
    <row r="203" spans="1:9">
      <c r="A203" s="26" t="s">
        <v>593</v>
      </c>
      <c r="B203" s="2" t="s">
        <v>595</v>
      </c>
      <c r="C203" s="2" t="s">
        <v>594</v>
      </c>
      <c r="D203" s="3" t="s">
        <v>8</v>
      </c>
      <c r="E203" s="49" t="s">
        <v>95</v>
      </c>
      <c r="F203" s="2" t="s">
        <v>96</v>
      </c>
      <c r="G203" s="3" t="s">
        <v>20</v>
      </c>
      <c r="H203" s="57">
        <v>2</v>
      </c>
      <c r="I203" s="66">
        <f>VLOOKUP(A203,[1]Прейскурант!$A$1:$I$65536,9,0)</f>
        <v>1260</v>
      </c>
    </row>
    <row r="204" spans="1:9">
      <c r="A204" s="26" t="s">
        <v>596</v>
      </c>
      <c r="B204" s="2" t="s">
        <v>598</v>
      </c>
      <c r="C204" s="2" t="s">
        <v>597</v>
      </c>
      <c r="D204" s="3" t="s">
        <v>8</v>
      </c>
      <c r="E204" s="49" t="s">
        <v>95</v>
      </c>
      <c r="F204" s="2" t="s">
        <v>96</v>
      </c>
      <c r="G204" s="3" t="s">
        <v>20</v>
      </c>
      <c r="H204" s="57">
        <v>9</v>
      </c>
      <c r="I204" s="66">
        <f>VLOOKUP(A204,[1]Прейскурант!$A$1:$I$65536,9,0)</f>
        <v>2940</v>
      </c>
    </row>
    <row r="205" spans="1:9">
      <c r="A205" s="26" t="s">
        <v>599</v>
      </c>
      <c r="B205" s="2" t="s">
        <v>601</v>
      </c>
      <c r="C205" s="2" t="s">
        <v>600</v>
      </c>
      <c r="D205" s="3" t="s">
        <v>8</v>
      </c>
      <c r="E205" s="49" t="s">
        <v>95</v>
      </c>
      <c r="F205" s="2" t="s">
        <v>96</v>
      </c>
      <c r="G205" s="3" t="s">
        <v>20</v>
      </c>
      <c r="H205" s="57">
        <v>1</v>
      </c>
      <c r="I205" s="66">
        <f>VLOOKUP(A205,[1]Прейскурант!$A$1:$I$65536,9,0)</f>
        <v>505</v>
      </c>
    </row>
    <row r="206" spans="1:9">
      <c r="A206" s="26" t="s">
        <v>602</v>
      </c>
      <c r="B206" s="2" t="s">
        <v>604</v>
      </c>
      <c r="C206" s="2" t="s">
        <v>603</v>
      </c>
      <c r="D206" s="3" t="s">
        <v>8</v>
      </c>
      <c r="E206" s="49" t="s">
        <v>95</v>
      </c>
      <c r="F206" s="2" t="s">
        <v>96</v>
      </c>
      <c r="G206" s="3" t="s">
        <v>20</v>
      </c>
      <c r="H206" s="57">
        <v>16</v>
      </c>
      <c r="I206" s="66">
        <f>VLOOKUP(A206,[1]Прейскурант!$A$1:$I$65536,9,0)</f>
        <v>1430</v>
      </c>
    </row>
    <row r="207" spans="1:9">
      <c r="A207" s="26" t="s">
        <v>605</v>
      </c>
      <c r="B207" s="2" t="s">
        <v>607</v>
      </c>
      <c r="C207" s="2" t="s">
        <v>606</v>
      </c>
      <c r="D207" s="3" t="s">
        <v>8</v>
      </c>
      <c r="E207" s="49" t="s">
        <v>241</v>
      </c>
      <c r="F207" s="2" t="s">
        <v>242</v>
      </c>
      <c r="G207" s="3" t="s">
        <v>20</v>
      </c>
      <c r="H207" s="57">
        <v>10</v>
      </c>
      <c r="I207" s="66">
        <f>VLOOKUP(A207,[1]Прейскурант!$A$1:$I$65536,9,0)</f>
        <v>2425</v>
      </c>
    </row>
    <row r="208" spans="1:9">
      <c r="A208" s="26" t="s">
        <v>608</v>
      </c>
      <c r="B208" s="2" t="s">
        <v>611</v>
      </c>
      <c r="C208" s="2" t="s">
        <v>609</v>
      </c>
      <c r="D208" s="3" t="s">
        <v>8</v>
      </c>
      <c r="E208" s="49" t="s">
        <v>95</v>
      </c>
      <c r="F208" s="2" t="s">
        <v>610</v>
      </c>
      <c r="G208" s="3" t="s">
        <v>20</v>
      </c>
      <c r="H208" s="57">
        <v>6</v>
      </c>
      <c r="I208" s="66">
        <f>VLOOKUP(A208,[1]Прейскурант!$A$1:$I$65536,9,0)</f>
        <v>5690</v>
      </c>
    </row>
    <row r="209" spans="1:9" ht="45">
      <c r="A209" s="26" t="s">
        <v>612</v>
      </c>
      <c r="B209" s="2" t="s">
        <v>614</v>
      </c>
      <c r="C209" s="2" t="s">
        <v>613</v>
      </c>
      <c r="D209" s="3" t="s">
        <v>8</v>
      </c>
      <c r="E209" s="49" t="s">
        <v>95</v>
      </c>
      <c r="F209" s="2" t="s">
        <v>96</v>
      </c>
      <c r="G209" s="3" t="s">
        <v>20</v>
      </c>
      <c r="H209" s="57">
        <v>2</v>
      </c>
      <c r="I209" s="66">
        <f>VLOOKUP(A209,[1]Прейскурант!$A$1:$I$65536,9,0)</f>
        <v>1940</v>
      </c>
    </row>
    <row r="210" spans="1:9" ht="45">
      <c r="A210" s="26" t="s">
        <v>615</v>
      </c>
      <c r="B210" s="2" t="s">
        <v>617</v>
      </c>
      <c r="C210" s="2" t="s">
        <v>616</v>
      </c>
      <c r="D210" s="3" t="s">
        <v>8</v>
      </c>
      <c r="E210" s="49" t="s">
        <v>95</v>
      </c>
      <c r="F210" s="2" t="s">
        <v>96</v>
      </c>
      <c r="G210" s="3" t="s">
        <v>20</v>
      </c>
      <c r="H210" s="57">
        <v>2</v>
      </c>
      <c r="I210" s="66">
        <f>VLOOKUP(A210,[1]Прейскурант!$A$1:$I$65536,9,0)</f>
        <v>1940</v>
      </c>
    </row>
    <row r="211" spans="1:9" ht="30">
      <c r="A211" s="26" t="s">
        <v>618</v>
      </c>
      <c r="B211" s="2" t="s">
        <v>620</v>
      </c>
      <c r="C211" s="2" t="s">
        <v>619</v>
      </c>
      <c r="D211" s="3" t="s">
        <v>8</v>
      </c>
      <c r="E211" s="49" t="s">
        <v>95</v>
      </c>
      <c r="F211" s="2" t="s">
        <v>96</v>
      </c>
      <c r="G211" s="3" t="s">
        <v>20</v>
      </c>
      <c r="H211" s="57">
        <v>1</v>
      </c>
      <c r="I211" s="66">
        <f>VLOOKUP(A211,[1]Прейскурант!$A$1:$I$65536,9,0)</f>
        <v>970</v>
      </c>
    </row>
    <row r="212" spans="1:9" ht="15.75">
      <c r="A212" s="24"/>
      <c r="B212" s="25"/>
      <c r="C212" s="25" t="s">
        <v>621</v>
      </c>
      <c r="D212" s="25"/>
      <c r="E212" s="51"/>
      <c r="F212" s="25"/>
      <c r="G212" s="25"/>
      <c r="H212" s="59"/>
      <c r="I212" s="59"/>
    </row>
    <row r="213" spans="1:9">
      <c r="A213" s="26" t="s">
        <v>622</v>
      </c>
      <c r="B213" s="2" t="s">
        <v>624</v>
      </c>
      <c r="C213" s="2" t="s">
        <v>623</v>
      </c>
      <c r="D213" s="3" t="s">
        <v>8</v>
      </c>
      <c r="E213" s="49" t="s">
        <v>95</v>
      </c>
      <c r="F213" s="2" t="s">
        <v>96</v>
      </c>
      <c r="G213" s="3" t="s">
        <v>20</v>
      </c>
      <c r="H213" s="57">
        <v>1</v>
      </c>
      <c r="I213" s="66">
        <f>VLOOKUP(A213,[1]Прейскурант!$A$1:$I$65536,9,0)</f>
        <v>205</v>
      </c>
    </row>
    <row r="214" spans="1:9">
      <c r="A214" s="26" t="s">
        <v>625</v>
      </c>
      <c r="B214" s="2" t="s">
        <v>627</v>
      </c>
      <c r="C214" s="2" t="s">
        <v>626</v>
      </c>
      <c r="D214" s="3" t="s">
        <v>8</v>
      </c>
      <c r="E214" s="49" t="s">
        <v>95</v>
      </c>
      <c r="F214" s="2" t="s">
        <v>96</v>
      </c>
      <c r="G214" s="3" t="s">
        <v>20</v>
      </c>
      <c r="H214" s="57">
        <v>1</v>
      </c>
      <c r="I214" s="66">
        <f>VLOOKUP(A214,[1]Прейскурант!$A$1:$I$65536,9,0)</f>
        <v>195</v>
      </c>
    </row>
    <row r="215" spans="1:9" ht="30">
      <c r="A215" s="26" t="s">
        <v>628</v>
      </c>
      <c r="B215" s="2" t="s">
        <v>630</v>
      </c>
      <c r="C215" s="2" t="s">
        <v>629</v>
      </c>
      <c r="D215" s="3" t="s">
        <v>8</v>
      </c>
      <c r="E215" s="49" t="s">
        <v>95</v>
      </c>
      <c r="F215" s="2" t="s">
        <v>96</v>
      </c>
      <c r="G215" s="3" t="s">
        <v>20</v>
      </c>
      <c r="H215" s="57">
        <v>1</v>
      </c>
      <c r="I215" s="66">
        <f>VLOOKUP(A215,[1]Прейскурант!$A$1:$I$65536,9,0)</f>
        <v>380</v>
      </c>
    </row>
    <row r="216" spans="1:9" ht="15.75">
      <c r="A216" s="24"/>
      <c r="B216" s="25"/>
      <c r="C216" s="25" t="s">
        <v>631</v>
      </c>
      <c r="D216" s="25"/>
      <c r="E216" s="51"/>
      <c r="F216" s="25"/>
      <c r="G216" s="25"/>
      <c r="H216" s="59"/>
      <c r="I216" s="59"/>
    </row>
    <row r="217" spans="1:9">
      <c r="A217" s="26" t="s">
        <v>632</v>
      </c>
      <c r="B217" s="2" t="s">
        <v>634</v>
      </c>
      <c r="C217" s="2" t="s">
        <v>633</v>
      </c>
      <c r="D217" s="3" t="s">
        <v>171</v>
      </c>
      <c r="E217" s="49" t="s">
        <v>95</v>
      </c>
      <c r="F217" s="2" t="s">
        <v>96</v>
      </c>
      <c r="G217" s="3" t="s">
        <v>20</v>
      </c>
      <c r="H217" s="57">
        <v>1</v>
      </c>
      <c r="I217" s="66">
        <f>VLOOKUP(A217,[1]Прейскурант!$A$1:$I$65536,9,0)</f>
        <v>390</v>
      </c>
    </row>
    <row r="218" spans="1:9">
      <c r="A218" s="26" t="s">
        <v>635</v>
      </c>
      <c r="B218" s="2" t="s">
        <v>637</v>
      </c>
      <c r="C218" s="2" t="s">
        <v>636</v>
      </c>
      <c r="D218" s="3" t="s">
        <v>171</v>
      </c>
      <c r="E218" s="49" t="s">
        <v>95</v>
      </c>
      <c r="F218" s="2" t="s">
        <v>96</v>
      </c>
      <c r="G218" s="3" t="s">
        <v>20</v>
      </c>
      <c r="H218" s="57">
        <v>1</v>
      </c>
      <c r="I218" s="66">
        <f>VLOOKUP(A218,[1]Прейскурант!$A$1:$I$65536,9,0)</f>
        <v>400</v>
      </c>
    </row>
    <row r="219" spans="1:9">
      <c r="A219" s="26" t="s">
        <v>638</v>
      </c>
      <c r="B219" s="2" t="s">
        <v>640</v>
      </c>
      <c r="C219" s="2" t="s">
        <v>639</v>
      </c>
      <c r="D219" s="3" t="s">
        <v>171</v>
      </c>
      <c r="E219" s="49" t="s">
        <v>95</v>
      </c>
      <c r="F219" s="2" t="s">
        <v>96</v>
      </c>
      <c r="G219" s="3" t="s">
        <v>20</v>
      </c>
      <c r="H219" s="57">
        <v>1</v>
      </c>
      <c r="I219" s="66">
        <f>VLOOKUP(A219,[1]Прейскурант!$A$1:$I$65536,9,0)</f>
        <v>390</v>
      </c>
    </row>
    <row r="220" spans="1:9">
      <c r="A220" s="26" t="s">
        <v>641</v>
      </c>
      <c r="B220" s="2" t="s">
        <v>643</v>
      </c>
      <c r="C220" s="2" t="s">
        <v>642</v>
      </c>
      <c r="D220" s="3" t="s">
        <v>171</v>
      </c>
      <c r="E220" s="49" t="s">
        <v>95</v>
      </c>
      <c r="F220" s="2" t="s">
        <v>96</v>
      </c>
      <c r="G220" s="3" t="s">
        <v>20</v>
      </c>
      <c r="H220" s="57">
        <v>2</v>
      </c>
      <c r="I220" s="66">
        <f>VLOOKUP(A220,[1]Прейскурант!$A$1:$I$65536,9,0)</f>
        <v>400</v>
      </c>
    </row>
    <row r="221" spans="1:9">
      <c r="A221" s="26" t="s">
        <v>644</v>
      </c>
      <c r="B221" s="2" t="s">
        <v>646</v>
      </c>
      <c r="C221" s="2" t="s">
        <v>645</v>
      </c>
      <c r="D221" s="3" t="s">
        <v>171</v>
      </c>
      <c r="E221" s="49" t="s">
        <v>95</v>
      </c>
      <c r="F221" s="2" t="s">
        <v>96</v>
      </c>
      <c r="G221" s="3" t="s">
        <v>20</v>
      </c>
      <c r="H221" s="57">
        <v>2</v>
      </c>
      <c r="I221" s="66">
        <f>VLOOKUP(A221,[1]Прейскурант!$A$1:$I$65536,9,0)</f>
        <v>400</v>
      </c>
    </row>
    <row r="222" spans="1:9">
      <c r="A222" s="26" t="s">
        <v>647</v>
      </c>
      <c r="B222" s="2" t="s">
        <v>649</v>
      </c>
      <c r="C222" s="2" t="s">
        <v>648</v>
      </c>
      <c r="D222" s="3" t="s">
        <v>171</v>
      </c>
      <c r="E222" s="49" t="s">
        <v>95</v>
      </c>
      <c r="F222" s="2" t="s">
        <v>96</v>
      </c>
      <c r="G222" s="3" t="s">
        <v>20</v>
      </c>
      <c r="H222" s="57">
        <v>4</v>
      </c>
      <c r="I222" s="66">
        <f>VLOOKUP(A222,[1]Прейскурант!$A$1:$I$65536,9,0)</f>
        <v>570</v>
      </c>
    </row>
    <row r="223" spans="1:9">
      <c r="A223" s="26" t="s">
        <v>650</v>
      </c>
      <c r="B223" s="2" t="s">
        <v>652</v>
      </c>
      <c r="C223" s="2" t="s">
        <v>651</v>
      </c>
      <c r="D223" s="3" t="s">
        <v>171</v>
      </c>
      <c r="E223" s="49" t="s">
        <v>95</v>
      </c>
      <c r="F223" s="2" t="s">
        <v>96</v>
      </c>
      <c r="G223" s="3" t="s">
        <v>20</v>
      </c>
      <c r="H223" s="57">
        <v>2</v>
      </c>
      <c r="I223" s="66">
        <f>VLOOKUP(A223,[1]Прейскурант!$A$1:$I$65536,9,0)</f>
        <v>1060</v>
      </c>
    </row>
    <row r="224" spans="1:9">
      <c r="A224" s="26" t="s">
        <v>653</v>
      </c>
      <c r="B224" s="2" t="s">
        <v>655</v>
      </c>
      <c r="C224" s="2" t="s">
        <v>654</v>
      </c>
      <c r="D224" s="3" t="s">
        <v>171</v>
      </c>
      <c r="E224" s="49" t="s">
        <v>95</v>
      </c>
      <c r="F224" s="2" t="s">
        <v>96</v>
      </c>
      <c r="G224" s="3" t="s">
        <v>20</v>
      </c>
      <c r="H224" s="57">
        <v>2</v>
      </c>
      <c r="I224" s="66">
        <f>VLOOKUP(A224,[1]Прейскурант!$A$1:$I$65536,9,0)</f>
        <v>410</v>
      </c>
    </row>
    <row r="225" spans="1:9">
      <c r="A225" s="26" t="s">
        <v>656</v>
      </c>
      <c r="B225" s="2" t="s">
        <v>658</v>
      </c>
      <c r="C225" s="2" t="s">
        <v>657</v>
      </c>
      <c r="D225" s="3" t="s">
        <v>171</v>
      </c>
      <c r="E225" s="49" t="s">
        <v>95</v>
      </c>
      <c r="F225" s="2" t="s">
        <v>96</v>
      </c>
      <c r="G225" s="3" t="s">
        <v>20</v>
      </c>
      <c r="H225" s="57">
        <v>1</v>
      </c>
      <c r="I225" s="66">
        <f>VLOOKUP(A225,[1]Прейскурант!$A$1:$I$65536,9,0)</f>
        <v>400</v>
      </c>
    </row>
    <row r="226" spans="1:9">
      <c r="A226" s="26" t="s">
        <v>659</v>
      </c>
      <c r="B226" s="2" t="s">
        <v>661</v>
      </c>
      <c r="C226" s="2" t="s">
        <v>660</v>
      </c>
      <c r="D226" s="3" t="s">
        <v>171</v>
      </c>
      <c r="E226" s="49" t="s">
        <v>95</v>
      </c>
      <c r="F226" s="2" t="s">
        <v>96</v>
      </c>
      <c r="G226" s="3" t="s">
        <v>20</v>
      </c>
      <c r="H226" s="57">
        <v>2</v>
      </c>
      <c r="I226" s="66">
        <f>VLOOKUP(A226,[1]Прейскурант!$A$1:$I$65536,9,0)</f>
        <v>460</v>
      </c>
    </row>
    <row r="227" spans="1:9">
      <c r="A227" s="26" t="s">
        <v>662</v>
      </c>
      <c r="B227" s="2" t="s">
        <v>664</v>
      </c>
      <c r="C227" s="2" t="s">
        <v>663</v>
      </c>
      <c r="D227" s="3" t="s">
        <v>171</v>
      </c>
      <c r="E227" s="49" t="s">
        <v>95</v>
      </c>
      <c r="F227" s="2" t="s">
        <v>96</v>
      </c>
      <c r="G227" s="3" t="s">
        <v>20</v>
      </c>
      <c r="H227" s="57">
        <v>9</v>
      </c>
      <c r="I227" s="66">
        <f>VLOOKUP(A227,[1]Прейскурант!$A$1:$I$65536,9,0)</f>
        <v>1430</v>
      </c>
    </row>
    <row r="228" spans="1:9">
      <c r="A228" s="26" t="s">
        <v>665</v>
      </c>
      <c r="B228" s="2" t="s">
        <v>667</v>
      </c>
      <c r="C228" s="2" t="s">
        <v>666</v>
      </c>
      <c r="D228" s="3" t="s">
        <v>171</v>
      </c>
      <c r="E228" s="49" t="s">
        <v>95</v>
      </c>
      <c r="F228" s="2" t="s">
        <v>96</v>
      </c>
      <c r="G228" s="3" t="s">
        <v>20</v>
      </c>
      <c r="H228" s="57">
        <v>2</v>
      </c>
      <c r="I228" s="66">
        <f>VLOOKUP(A228,[1]Прейскурант!$A$1:$I$65536,9,0)</f>
        <v>1365</v>
      </c>
    </row>
    <row r="229" spans="1:9">
      <c r="A229" s="26" t="s">
        <v>668</v>
      </c>
      <c r="B229" s="2" t="s">
        <v>670</v>
      </c>
      <c r="C229" s="2" t="s">
        <v>669</v>
      </c>
      <c r="D229" s="3" t="s">
        <v>171</v>
      </c>
      <c r="E229" s="49" t="s">
        <v>95</v>
      </c>
      <c r="F229" s="2" t="s">
        <v>96</v>
      </c>
      <c r="G229" s="3" t="s">
        <v>20</v>
      </c>
      <c r="H229" s="57">
        <v>9</v>
      </c>
      <c r="I229" s="66">
        <f>VLOOKUP(A229,[1]Прейскурант!$A$1:$I$65536,9,0)</f>
        <v>1245</v>
      </c>
    </row>
    <row r="230" spans="1:9" ht="30">
      <c r="A230" s="26" t="s">
        <v>671</v>
      </c>
      <c r="B230" s="2" t="s">
        <v>673</v>
      </c>
      <c r="C230" s="2" t="s">
        <v>672</v>
      </c>
      <c r="D230" s="3" t="s">
        <v>171</v>
      </c>
      <c r="E230" s="49" t="s">
        <v>95</v>
      </c>
      <c r="F230" s="2" t="s">
        <v>96</v>
      </c>
      <c r="G230" s="3" t="s">
        <v>20</v>
      </c>
      <c r="H230" s="57">
        <v>6</v>
      </c>
      <c r="I230" s="66">
        <f>VLOOKUP(A230,[1]Прейскурант!$A$1:$I$65536,9,0)</f>
        <v>2640</v>
      </c>
    </row>
    <row r="231" spans="1:9">
      <c r="A231" s="26" t="s">
        <v>674</v>
      </c>
      <c r="B231" s="2" t="s">
        <v>676</v>
      </c>
      <c r="C231" s="2" t="s">
        <v>675</v>
      </c>
      <c r="D231" s="3" t="s">
        <v>171</v>
      </c>
      <c r="E231" s="49" t="s">
        <v>95</v>
      </c>
      <c r="F231" s="2" t="s">
        <v>96</v>
      </c>
      <c r="G231" s="3" t="s">
        <v>20</v>
      </c>
      <c r="H231" s="57">
        <v>6</v>
      </c>
      <c r="I231" s="66">
        <f>VLOOKUP(A231,[1]Прейскурант!$A$1:$I$65536,9,0)</f>
        <v>2120</v>
      </c>
    </row>
    <row r="232" spans="1:9" ht="30">
      <c r="A232" s="26" t="s">
        <v>677</v>
      </c>
      <c r="B232" s="2" t="s">
        <v>679</v>
      </c>
      <c r="C232" s="2" t="s">
        <v>678</v>
      </c>
      <c r="D232" s="3" t="s">
        <v>171</v>
      </c>
      <c r="E232" s="49" t="s">
        <v>95</v>
      </c>
      <c r="F232" s="2" t="s">
        <v>96</v>
      </c>
      <c r="G232" s="3" t="s">
        <v>20</v>
      </c>
      <c r="H232" s="57">
        <v>1</v>
      </c>
      <c r="I232" s="66">
        <f>VLOOKUP(A232,[1]Прейскурант!$A$1:$I$65536,9,0)</f>
        <v>1250</v>
      </c>
    </row>
    <row r="233" spans="1:9">
      <c r="A233" s="26" t="s">
        <v>680</v>
      </c>
      <c r="B233" s="2" t="s">
        <v>682</v>
      </c>
      <c r="C233" s="2" t="s">
        <v>681</v>
      </c>
      <c r="D233" s="3" t="s">
        <v>171</v>
      </c>
      <c r="E233" s="49" t="s">
        <v>95</v>
      </c>
      <c r="F233" s="2" t="s">
        <v>96</v>
      </c>
      <c r="G233" s="3" t="s">
        <v>20</v>
      </c>
      <c r="H233" s="57">
        <v>5</v>
      </c>
      <c r="I233" s="66">
        <f>VLOOKUP(A233,[1]Прейскурант!$A$1:$I$65536,9,0)</f>
        <v>1480</v>
      </c>
    </row>
    <row r="234" spans="1:9" ht="45">
      <c r="A234" s="26" t="s">
        <v>683</v>
      </c>
      <c r="B234" s="2" t="s">
        <v>685</v>
      </c>
      <c r="C234" s="2" t="s">
        <v>684</v>
      </c>
      <c r="D234" s="3" t="s">
        <v>171</v>
      </c>
      <c r="E234" s="49" t="s">
        <v>95</v>
      </c>
      <c r="F234" s="2" t="s">
        <v>96</v>
      </c>
      <c r="G234" s="3" t="s">
        <v>20</v>
      </c>
      <c r="H234" s="57">
        <v>2</v>
      </c>
      <c r="I234" s="66">
        <f>VLOOKUP(A234,[1]Прейскурант!$A$1:$I$65536,9,0)</f>
        <v>965</v>
      </c>
    </row>
    <row r="235" spans="1:9" ht="15.75">
      <c r="A235" s="24"/>
      <c r="B235" s="25"/>
      <c r="C235" s="25" t="s">
        <v>686</v>
      </c>
      <c r="D235" s="25"/>
      <c r="E235" s="51"/>
      <c r="F235" s="25"/>
      <c r="G235" s="25"/>
      <c r="H235" s="59"/>
      <c r="I235" s="59"/>
    </row>
    <row r="236" spans="1:9" ht="30">
      <c r="A236" s="26" t="s">
        <v>687</v>
      </c>
      <c r="B236" s="2"/>
      <c r="C236" s="2" t="s">
        <v>688</v>
      </c>
      <c r="D236" s="3" t="s">
        <v>171</v>
      </c>
      <c r="E236" s="49" t="s">
        <v>95</v>
      </c>
      <c r="F236" s="2" t="s">
        <v>96</v>
      </c>
      <c r="G236" s="3" t="s">
        <v>20</v>
      </c>
      <c r="H236" s="57">
        <v>5</v>
      </c>
      <c r="I236" s="66">
        <f>VLOOKUP(A236,[1]Прейскурант!$A$1:$I$65536,9,0)</f>
        <v>6630</v>
      </c>
    </row>
    <row r="237" spans="1:9" ht="30">
      <c r="A237" s="26" t="s">
        <v>689</v>
      </c>
      <c r="B237" s="2"/>
      <c r="C237" s="2" t="s">
        <v>690</v>
      </c>
      <c r="D237" s="3" t="s">
        <v>171</v>
      </c>
      <c r="E237" s="49" t="s">
        <v>95</v>
      </c>
      <c r="F237" s="2" t="s">
        <v>96</v>
      </c>
      <c r="G237" s="3" t="s">
        <v>20</v>
      </c>
      <c r="H237" s="57">
        <v>5</v>
      </c>
      <c r="I237" s="66">
        <f>VLOOKUP(A237,[1]Прейскурант!$A$1:$I$65536,9,0)</f>
        <v>6630</v>
      </c>
    </row>
    <row r="238" spans="1:9">
      <c r="A238" s="26" t="s">
        <v>691</v>
      </c>
      <c r="B238" s="2" t="s">
        <v>693</v>
      </c>
      <c r="C238" s="2" t="s">
        <v>692</v>
      </c>
      <c r="D238" s="3" t="s">
        <v>171</v>
      </c>
      <c r="E238" s="49" t="s">
        <v>95</v>
      </c>
      <c r="F238" s="2" t="s">
        <v>96</v>
      </c>
      <c r="G238" s="3" t="s">
        <v>20</v>
      </c>
      <c r="H238" s="57">
        <v>2</v>
      </c>
      <c r="I238" s="66">
        <f>VLOOKUP(A238,[1]Прейскурант!$A$1:$I$65536,9,0)</f>
        <v>1180</v>
      </c>
    </row>
    <row r="239" spans="1:9">
      <c r="A239" s="26" t="s">
        <v>694</v>
      </c>
      <c r="B239" s="2" t="s">
        <v>696</v>
      </c>
      <c r="C239" s="2" t="s">
        <v>695</v>
      </c>
      <c r="D239" s="3" t="s">
        <v>171</v>
      </c>
      <c r="E239" s="49" t="s">
        <v>95</v>
      </c>
      <c r="F239" s="2" t="s">
        <v>96</v>
      </c>
      <c r="G239" s="3" t="s">
        <v>20</v>
      </c>
      <c r="H239" s="57">
        <v>2</v>
      </c>
      <c r="I239" s="66">
        <f>VLOOKUP(A239,[1]Прейскурант!$A$1:$I$65536,9,0)</f>
        <v>510</v>
      </c>
    </row>
    <row r="240" spans="1:9" ht="30">
      <c r="A240" s="26" t="s">
        <v>697</v>
      </c>
      <c r="B240" s="2" t="s">
        <v>699</v>
      </c>
      <c r="C240" s="2" t="s">
        <v>698</v>
      </c>
      <c r="D240" s="3" t="s">
        <v>171</v>
      </c>
      <c r="E240" s="49" t="s">
        <v>95</v>
      </c>
      <c r="F240" s="2" t="s">
        <v>96</v>
      </c>
      <c r="G240" s="3" t="s">
        <v>20</v>
      </c>
      <c r="H240" s="57">
        <v>2</v>
      </c>
      <c r="I240" s="66">
        <f>VLOOKUP(A240,[1]Прейскурант!$A$1:$I$65536,9,0)</f>
        <v>1440</v>
      </c>
    </row>
    <row r="241" spans="1:9">
      <c r="A241" s="26" t="s">
        <v>700</v>
      </c>
      <c r="B241" s="2" t="s">
        <v>702</v>
      </c>
      <c r="C241" s="2" t="s">
        <v>701</v>
      </c>
      <c r="D241" s="3" t="s">
        <v>171</v>
      </c>
      <c r="E241" s="49" t="s">
        <v>95</v>
      </c>
      <c r="F241" s="2" t="s">
        <v>96</v>
      </c>
      <c r="G241" s="3" t="s">
        <v>20</v>
      </c>
      <c r="H241" s="57">
        <v>5</v>
      </c>
      <c r="I241" s="66">
        <f>VLOOKUP(A241,[1]Прейскурант!$A$1:$I$65536,9,0)</f>
        <v>820</v>
      </c>
    </row>
    <row r="242" spans="1:9">
      <c r="A242" s="26" t="s">
        <v>703</v>
      </c>
      <c r="B242" s="2" t="s">
        <v>705</v>
      </c>
      <c r="C242" s="2" t="s">
        <v>704</v>
      </c>
      <c r="D242" s="3" t="s">
        <v>171</v>
      </c>
      <c r="E242" s="49" t="s">
        <v>95</v>
      </c>
      <c r="F242" s="2" t="s">
        <v>96</v>
      </c>
      <c r="G242" s="3" t="s">
        <v>20</v>
      </c>
      <c r="H242" s="57">
        <v>1</v>
      </c>
      <c r="I242" s="66">
        <f>VLOOKUP(A242,[1]Прейскурант!$A$1:$I$65536,9,0)</f>
        <v>365</v>
      </c>
    </row>
    <row r="243" spans="1:9">
      <c r="A243" s="26" t="s">
        <v>706</v>
      </c>
      <c r="B243" s="2" t="s">
        <v>708</v>
      </c>
      <c r="C243" s="2" t="s">
        <v>707</v>
      </c>
      <c r="D243" s="3" t="s">
        <v>171</v>
      </c>
      <c r="E243" s="49" t="s">
        <v>95</v>
      </c>
      <c r="F243" s="2" t="s">
        <v>96</v>
      </c>
      <c r="G243" s="3" t="s">
        <v>20</v>
      </c>
      <c r="H243" s="57">
        <v>5</v>
      </c>
      <c r="I243" s="66">
        <f>VLOOKUP(A243,[1]Прейскурант!$A$1:$I$65536,9,0)</f>
        <v>385</v>
      </c>
    </row>
    <row r="244" spans="1:9">
      <c r="A244" s="26" t="s">
        <v>709</v>
      </c>
      <c r="B244" s="2" t="s">
        <v>711</v>
      </c>
      <c r="C244" s="2" t="s">
        <v>710</v>
      </c>
      <c r="D244" s="3" t="s">
        <v>171</v>
      </c>
      <c r="E244" s="49" t="s">
        <v>95</v>
      </c>
      <c r="F244" s="2" t="s">
        <v>96</v>
      </c>
      <c r="G244" s="3" t="s">
        <v>20</v>
      </c>
      <c r="H244" s="57">
        <v>2</v>
      </c>
      <c r="I244" s="66">
        <f>VLOOKUP(A244,[1]Прейскурант!$A$1:$I$65536,9,0)</f>
        <v>2960</v>
      </c>
    </row>
    <row r="245" spans="1:9" ht="15.75">
      <c r="A245" s="24"/>
      <c r="B245" s="25"/>
      <c r="C245" s="25" t="s">
        <v>712</v>
      </c>
      <c r="D245" s="25"/>
      <c r="E245" s="51"/>
      <c r="F245" s="25"/>
      <c r="G245" s="25"/>
      <c r="H245" s="59"/>
      <c r="I245" s="59"/>
    </row>
    <row r="246" spans="1:9" ht="30">
      <c r="A246" s="26" t="s">
        <v>713</v>
      </c>
      <c r="B246" s="2" t="s">
        <v>717</v>
      </c>
      <c r="C246" s="2" t="s">
        <v>714</v>
      </c>
      <c r="D246" s="3" t="s">
        <v>8</v>
      </c>
      <c r="E246" s="49" t="s">
        <v>715</v>
      </c>
      <c r="F246" s="2" t="s">
        <v>716</v>
      </c>
      <c r="G246" s="3" t="s">
        <v>20</v>
      </c>
      <c r="H246" s="57">
        <v>4</v>
      </c>
      <c r="I246" s="66">
        <f>VLOOKUP(A246,[1]Прейскурант!$A$1:$I$65536,9,0)</f>
        <v>6485</v>
      </c>
    </row>
    <row r="247" spans="1:9" ht="30">
      <c r="A247" s="26" t="s">
        <v>718</v>
      </c>
      <c r="B247" s="2" t="s">
        <v>720</v>
      </c>
      <c r="C247" s="2" t="s">
        <v>719</v>
      </c>
      <c r="D247" s="3" t="s">
        <v>8</v>
      </c>
      <c r="E247" s="49" t="s">
        <v>95</v>
      </c>
      <c r="F247" s="2" t="s">
        <v>96</v>
      </c>
      <c r="G247" s="3" t="s">
        <v>20</v>
      </c>
      <c r="H247" s="57">
        <v>4</v>
      </c>
      <c r="I247" s="66">
        <f>VLOOKUP(A247,[1]Прейскурант!$A$1:$I$65536,9,0)</f>
        <v>11485</v>
      </c>
    </row>
    <row r="248" spans="1:9" ht="30">
      <c r="A248" s="26" t="s">
        <v>721</v>
      </c>
      <c r="B248" s="2" t="s">
        <v>723</v>
      </c>
      <c r="C248" s="2" t="s">
        <v>722</v>
      </c>
      <c r="D248" s="3" t="s">
        <v>8</v>
      </c>
      <c r="E248" s="49" t="s">
        <v>715</v>
      </c>
      <c r="F248" s="2" t="s">
        <v>716</v>
      </c>
      <c r="G248" s="3" t="s">
        <v>20</v>
      </c>
      <c r="H248" s="57">
        <v>4</v>
      </c>
      <c r="I248" s="66">
        <f>VLOOKUP(A248,[1]Прейскурант!$A$1:$I$65536,9,0)</f>
        <v>12980</v>
      </c>
    </row>
    <row r="249" spans="1:9" ht="15.75">
      <c r="A249" s="24"/>
      <c r="B249" s="25"/>
      <c r="C249" s="25" t="s">
        <v>724</v>
      </c>
      <c r="D249" s="25"/>
      <c r="E249" s="51"/>
      <c r="F249" s="25"/>
      <c r="G249" s="25"/>
      <c r="H249" s="59"/>
      <c r="I249" s="59"/>
    </row>
    <row r="250" spans="1:9" ht="30">
      <c r="A250" s="26" t="s">
        <v>725</v>
      </c>
      <c r="B250" s="2" t="s">
        <v>728</v>
      </c>
      <c r="C250" s="2" t="s">
        <v>726</v>
      </c>
      <c r="D250" s="3" t="s">
        <v>157</v>
      </c>
      <c r="E250" s="49" t="s">
        <v>172</v>
      </c>
      <c r="F250" s="2" t="s">
        <v>727</v>
      </c>
      <c r="G250" s="3" t="s">
        <v>20</v>
      </c>
      <c r="H250" s="57">
        <v>10</v>
      </c>
      <c r="I250" s="66">
        <f>VLOOKUP(A250,[1]Прейскурант!$A$1:$I$65536,9,0)</f>
        <v>1540</v>
      </c>
    </row>
    <row r="251" spans="1:9" ht="15.75">
      <c r="A251" s="24"/>
      <c r="B251" s="25"/>
      <c r="C251" s="25" t="s">
        <v>729</v>
      </c>
      <c r="D251" s="25"/>
      <c r="E251" s="51"/>
      <c r="F251" s="25"/>
      <c r="G251" s="25"/>
      <c r="H251" s="59"/>
      <c r="I251" s="59"/>
    </row>
    <row r="252" spans="1:9">
      <c r="A252" s="26" t="s">
        <v>730</v>
      </c>
      <c r="B252" s="2" t="s">
        <v>732</v>
      </c>
      <c r="C252" s="2" t="s">
        <v>731</v>
      </c>
      <c r="D252" s="3" t="s">
        <v>171</v>
      </c>
      <c r="E252" s="49" t="s">
        <v>95</v>
      </c>
      <c r="F252" s="2" t="s">
        <v>96</v>
      </c>
      <c r="G252" s="3" t="s">
        <v>20</v>
      </c>
      <c r="H252" s="57">
        <v>2</v>
      </c>
      <c r="I252" s="66">
        <f>VLOOKUP(A252,[1]Прейскурант!$A$1:$I$65536,9,0)</f>
        <v>1135</v>
      </c>
    </row>
    <row r="253" spans="1:9">
      <c r="A253" s="26" t="s">
        <v>733</v>
      </c>
      <c r="B253" s="2" t="s">
        <v>735</v>
      </c>
      <c r="C253" s="2" t="s">
        <v>734</v>
      </c>
      <c r="D253" s="3" t="s">
        <v>8</v>
      </c>
      <c r="E253" s="49" t="s">
        <v>95</v>
      </c>
      <c r="F253" s="2" t="s">
        <v>96</v>
      </c>
      <c r="G253" s="3" t="s">
        <v>20</v>
      </c>
      <c r="H253" s="57">
        <v>9</v>
      </c>
      <c r="I253" s="66">
        <f>VLOOKUP(A253,[1]Прейскурант!$A$1:$I$65536,9,0)</f>
        <v>945</v>
      </c>
    </row>
    <row r="254" spans="1:9">
      <c r="A254" s="26" t="s">
        <v>736</v>
      </c>
      <c r="B254" s="2" t="s">
        <v>738</v>
      </c>
      <c r="C254" s="2" t="s">
        <v>737</v>
      </c>
      <c r="D254" s="3" t="s">
        <v>171</v>
      </c>
      <c r="E254" s="49" t="s">
        <v>11</v>
      </c>
      <c r="F254" s="2" t="s">
        <v>12</v>
      </c>
      <c r="G254" s="3" t="s">
        <v>20</v>
      </c>
      <c r="H254" s="57">
        <v>7</v>
      </c>
      <c r="I254" s="66">
        <f>VLOOKUP(A254,[1]Прейскурант!$A$1:$I$65536,9,0)</f>
        <v>2625</v>
      </c>
    </row>
    <row r="255" spans="1:9" ht="60">
      <c r="A255" s="26" t="s">
        <v>739</v>
      </c>
      <c r="B255" s="2" t="s">
        <v>741</v>
      </c>
      <c r="C255" s="2" t="s">
        <v>740</v>
      </c>
      <c r="D255" s="3" t="s">
        <v>171</v>
      </c>
      <c r="E255" s="49" t="s">
        <v>95</v>
      </c>
      <c r="F255" s="2" t="s">
        <v>96</v>
      </c>
      <c r="G255" s="3" t="s">
        <v>20</v>
      </c>
      <c r="H255" s="57">
        <v>6</v>
      </c>
      <c r="I255" s="66">
        <f>VLOOKUP(A255,[1]Прейскурант!$A$1:$I$65536,9,0)</f>
        <v>6485</v>
      </c>
    </row>
    <row r="256" spans="1:9" ht="15.75">
      <c r="A256" s="24"/>
      <c r="B256" s="25"/>
      <c r="C256" s="25" t="s">
        <v>742</v>
      </c>
      <c r="D256" s="25"/>
      <c r="E256" s="51"/>
      <c r="F256" s="25"/>
      <c r="G256" s="25"/>
      <c r="H256" s="59"/>
      <c r="I256" s="59"/>
    </row>
    <row r="257" spans="1:9">
      <c r="A257" s="26" t="s">
        <v>743</v>
      </c>
      <c r="B257" s="2"/>
      <c r="C257" s="2" t="s">
        <v>744</v>
      </c>
      <c r="D257" s="3" t="s">
        <v>8</v>
      </c>
      <c r="E257" s="49" t="s">
        <v>95</v>
      </c>
      <c r="F257" s="2" t="s">
        <v>96</v>
      </c>
      <c r="G257" s="3" t="s">
        <v>20</v>
      </c>
      <c r="H257" s="57">
        <v>10</v>
      </c>
      <c r="I257" s="66">
        <f>VLOOKUP(A257,[1]Прейскурант!$A$1:$I$65536,9,0)</f>
        <v>3550</v>
      </c>
    </row>
    <row r="258" spans="1:9">
      <c r="A258" s="26" t="s">
        <v>745</v>
      </c>
      <c r="B258" s="2" t="s">
        <v>747</v>
      </c>
      <c r="C258" s="2" t="s">
        <v>746</v>
      </c>
      <c r="D258" s="3" t="s">
        <v>8</v>
      </c>
      <c r="E258" s="49" t="s">
        <v>95</v>
      </c>
      <c r="F258" s="2" t="s">
        <v>96</v>
      </c>
      <c r="G258" s="3" t="s">
        <v>20</v>
      </c>
      <c r="H258" s="57">
        <v>2</v>
      </c>
      <c r="I258" s="66">
        <f>VLOOKUP(A258,[1]Прейскурант!$A$1:$I$65536,9,0)</f>
        <v>620</v>
      </c>
    </row>
    <row r="259" spans="1:9">
      <c r="A259" s="26" t="s">
        <v>748</v>
      </c>
      <c r="B259" s="2" t="s">
        <v>750</v>
      </c>
      <c r="C259" s="2" t="s">
        <v>749</v>
      </c>
      <c r="D259" s="3" t="s">
        <v>8</v>
      </c>
      <c r="E259" s="49" t="s">
        <v>95</v>
      </c>
      <c r="F259" s="2" t="s">
        <v>96</v>
      </c>
      <c r="G259" s="3" t="s">
        <v>20</v>
      </c>
      <c r="H259" s="57">
        <v>1</v>
      </c>
      <c r="I259" s="66">
        <f>VLOOKUP(A259,[1]Прейскурант!$A$1:$I$65536,9,0)</f>
        <v>340</v>
      </c>
    </row>
    <row r="260" spans="1:9">
      <c r="A260" s="26" t="s">
        <v>751</v>
      </c>
      <c r="B260" s="2" t="s">
        <v>753</v>
      </c>
      <c r="C260" s="2" t="s">
        <v>752</v>
      </c>
      <c r="D260" s="3" t="s">
        <v>8</v>
      </c>
      <c r="E260" s="49" t="s">
        <v>95</v>
      </c>
      <c r="F260" s="2" t="s">
        <v>96</v>
      </c>
      <c r="G260" s="3" t="s">
        <v>20</v>
      </c>
      <c r="H260" s="57">
        <v>2</v>
      </c>
      <c r="I260" s="66">
        <f>VLOOKUP(A260,[1]Прейскурант!$A$1:$I$65536,9,0)</f>
        <v>690</v>
      </c>
    </row>
    <row r="261" spans="1:9">
      <c r="A261" s="26" t="s">
        <v>754</v>
      </c>
      <c r="B261" s="2" t="s">
        <v>756</v>
      </c>
      <c r="C261" s="2" t="s">
        <v>755</v>
      </c>
      <c r="D261" s="3" t="s">
        <v>8</v>
      </c>
      <c r="E261" s="49" t="s">
        <v>95</v>
      </c>
      <c r="F261" s="2" t="s">
        <v>96</v>
      </c>
      <c r="G261" s="3" t="s">
        <v>20</v>
      </c>
      <c r="H261" s="57">
        <v>2</v>
      </c>
      <c r="I261" s="66">
        <f>VLOOKUP(A261,[1]Прейскурант!$A$1:$I$65536,9,0)</f>
        <v>875</v>
      </c>
    </row>
    <row r="262" spans="1:9">
      <c r="A262" s="26" t="s">
        <v>757</v>
      </c>
      <c r="B262" s="2" t="s">
        <v>759</v>
      </c>
      <c r="C262" s="2" t="s">
        <v>758</v>
      </c>
      <c r="D262" s="3" t="s">
        <v>8</v>
      </c>
      <c r="E262" s="49" t="s">
        <v>95</v>
      </c>
      <c r="F262" s="2" t="s">
        <v>96</v>
      </c>
      <c r="G262" s="3" t="s">
        <v>20</v>
      </c>
      <c r="H262" s="57">
        <v>6</v>
      </c>
      <c r="I262" s="66">
        <f>VLOOKUP(A262,[1]Прейскурант!$A$1:$I$65536,9,0)</f>
        <v>855</v>
      </c>
    </row>
    <row r="263" spans="1:9">
      <c r="A263" s="26" t="s">
        <v>760</v>
      </c>
      <c r="B263" s="2" t="s">
        <v>762</v>
      </c>
      <c r="C263" s="2" t="s">
        <v>761</v>
      </c>
      <c r="D263" s="3" t="s">
        <v>8</v>
      </c>
      <c r="E263" s="49" t="s">
        <v>95</v>
      </c>
      <c r="F263" s="2" t="s">
        <v>96</v>
      </c>
      <c r="G263" s="3" t="s">
        <v>20</v>
      </c>
      <c r="H263" s="57">
        <v>2</v>
      </c>
      <c r="I263" s="66">
        <f>VLOOKUP(A263,[1]Прейскурант!$A$1:$I$65536,9,0)</f>
        <v>690</v>
      </c>
    </row>
    <row r="264" spans="1:9">
      <c r="A264" s="26" t="s">
        <v>763</v>
      </c>
      <c r="B264" s="2" t="s">
        <v>765</v>
      </c>
      <c r="C264" s="2" t="s">
        <v>764</v>
      </c>
      <c r="D264" s="3" t="s">
        <v>8</v>
      </c>
      <c r="E264" s="49" t="s">
        <v>95</v>
      </c>
      <c r="F264" s="2" t="s">
        <v>96</v>
      </c>
      <c r="G264" s="3" t="s">
        <v>20</v>
      </c>
      <c r="H264" s="57">
        <v>1</v>
      </c>
      <c r="I264" s="66">
        <f>VLOOKUP(A264,[1]Прейскурант!$A$1:$I$65536,9,0)</f>
        <v>365</v>
      </c>
    </row>
    <row r="265" spans="1:9">
      <c r="A265" s="26" t="s">
        <v>766</v>
      </c>
      <c r="B265" s="2" t="s">
        <v>768</v>
      </c>
      <c r="C265" s="2" t="s">
        <v>767</v>
      </c>
      <c r="D265" s="3" t="s">
        <v>8</v>
      </c>
      <c r="E265" s="49" t="s">
        <v>95</v>
      </c>
      <c r="F265" s="2" t="s">
        <v>96</v>
      </c>
      <c r="G265" s="3" t="s">
        <v>20</v>
      </c>
      <c r="H265" s="57">
        <v>2</v>
      </c>
      <c r="I265" s="66">
        <f>VLOOKUP(A265,[1]Прейскурант!$A$1:$I$65536,9,0)</f>
        <v>390</v>
      </c>
    </row>
    <row r="266" spans="1:9">
      <c r="A266" s="26" t="s">
        <v>769</v>
      </c>
      <c r="B266" s="2" t="s">
        <v>771</v>
      </c>
      <c r="C266" s="2" t="s">
        <v>770</v>
      </c>
      <c r="D266" s="3" t="s">
        <v>8</v>
      </c>
      <c r="E266" s="49" t="s">
        <v>11</v>
      </c>
      <c r="F266" s="2" t="s">
        <v>12</v>
      </c>
      <c r="G266" s="3" t="s">
        <v>20</v>
      </c>
      <c r="H266" s="57">
        <v>2</v>
      </c>
      <c r="I266" s="66">
        <f>VLOOKUP(A266,[1]Прейскурант!$A$1:$I$65536,9,0)</f>
        <v>3055</v>
      </c>
    </row>
    <row r="267" spans="1:9">
      <c r="A267" s="26" t="s">
        <v>772</v>
      </c>
      <c r="B267" s="2" t="s">
        <v>774</v>
      </c>
      <c r="C267" s="2" t="s">
        <v>773</v>
      </c>
      <c r="D267" s="3" t="s">
        <v>8</v>
      </c>
      <c r="E267" s="49" t="s">
        <v>95</v>
      </c>
      <c r="F267" s="2" t="s">
        <v>96</v>
      </c>
      <c r="G267" s="3" t="s">
        <v>20</v>
      </c>
      <c r="H267" s="57">
        <v>2</v>
      </c>
      <c r="I267" s="66">
        <f>VLOOKUP(A267,[1]Прейскурант!$A$1:$I$65536,9,0)</f>
        <v>745</v>
      </c>
    </row>
    <row r="268" spans="1:9">
      <c r="A268" s="26" t="s">
        <v>775</v>
      </c>
      <c r="B268" s="2" t="s">
        <v>777</v>
      </c>
      <c r="C268" s="2" t="s">
        <v>776</v>
      </c>
      <c r="D268" s="3" t="s">
        <v>8</v>
      </c>
      <c r="E268" s="49" t="s">
        <v>95</v>
      </c>
      <c r="F268" s="2" t="s">
        <v>96</v>
      </c>
      <c r="G268" s="3" t="s">
        <v>20</v>
      </c>
      <c r="H268" s="57">
        <v>4</v>
      </c>
      <c r="I268" s="66">
        <f>VLOOKUP(A268,[1]Прейскурант!$A$1:$I$65536,9,0)</f>
        <v>590</v>
      </c>
    </row>
    <row r="269" spans="1:9">
      <c r="A269" s="26" t="s">
        <v>778</v>
      </c>
      <c r="B269" s="2" t="s">
        <v>780</v>
      </c>
      <c r="C269" s="2" t="s">
        <v>779</v>
      </c>
      <c r="D269" s="3" t="s">
        <v>8</v>
      </c>
      <c r="E269" s="49" t="s">
        <v>95</v>
      </c>
      <c r="F269" s="2" t="s">
        <v>96</v>
      </c>
      <c r="G269" s="3" t="s">
        <v>20</v>
      </c>
      <c r="H269" s="57">
        <v>7</v>
      </c>
      <c r="I269" s="66">
        <f>VLOOKUP(A269,[1]Прейскурант!$A$1:$I$65536,9,0)</f>
        <v>855</v>
      </c>
    </row>
    <row r="270" spans="1:9">
      <c r="A270" s="26" t="s">
        <v>781</v>
      </c>
      <c r="B270" s="2" t="s">
        <v>783</v>
      </c>
      <c r="C270" s="2" t="s">
        <v>782</v>
      </c>
      <c r="D270" s="3" t="s">
        <v>8</v>
      </c>
      <c r="E270" s="49" t="s">
        <v>95</v>
      </c>
      <c r="F270" s="2" t="s">
        <v>96</v>
      </c>
      <c r="G270" s="3" t="s">
        <v>20</v>
      </c>
      <c r="H270" s="57">
        <v>11</v>
      </c>
      <c r="I270" s="66">
        <f>VLOOKUP(A270,[1]Прейскурант!$A$1:$I$65536,9,0)</f>
        <v>2755</v>
      </c>
    </row>
    <row r="271" spans="1:9">
      <c r="A271" s="26" t="s">
        <v>784</v>
      </c>
      <c r="B271" s="2" t="s">
        <v>786</v>
      </c>
      <c r="C271" s="2" t="s">
        <v>785</v>
      </c>
      <c r="D271" s="3" t="s">
        <v>8</v>
      </c>
      <c r="E271" s="49" t="s">
        <v>95</v>
      </c>
      <c r="F271" s="2" t="s">
        <v>96</v>
      </c>
      <c r="G271" s="3" t="s">
        <v>20</v>
      </c>
      <c r="H271" s="57">
        <v>2</v>
      </c>
      <c r="I271" s="66">
        <f>VLOOKUP(A271,[1]Прейскурант!$A$1:$I$65536,9,0)</f>
        <v>1920</v>
      </c>
    </row>
    <row r="272" spans="1:9" ht="30">
      <c r="A272" s="26" t="s">
        <v>787</v>
      </c>
      <c r="B272" s="2" t="s">
        <v>789</v>
      </c>
      <c r="C272" s="2" t="s">
        <v>788</v>
      </c>
      <c r="D272" s="3" t="s">
        <v>8</v>
      </c>
      <c r="E272" s="49" t="s">
        <v>95</v>
      </c>
      <c r="F272" s="2" t="s">
        <v>96</v>
      </c>
      <c r="G272" s="3" t="s">
        <v>20</v>
      </c>
      <c r="H272" s="57">
        <v>2</v>
      </c>
      <c r="I272" s="66">
        <f>VLOOKUP(A272,[1]Прейскурант!$A$1:$I$65536,9,0)</f>
        <v>3210</v>
      </c>
    </row>
    <row r="273" spans="1:9">
      <c r="A273" s="26" t="s">
        <v>790</v>
      </c>
      <c r="B273" s="2" t="s">
        <v>792</v>
      </c>
      <c r="C273" s="2" t="s">
        <v>791</v>
      </c>
      <c r="D273" s="3" t="s">
        <v>8</v>
      </c>
      <c r="E273" s="49" t="s">
        <v>95</v>
      </c>
      <c r="F273" s="2" t="s">
        <v>96</v>
      </c>
      <c r="G273" s="3" t="s">
        <v>20</v>
      </c>
      <c r="H273" s="57">
        <v>2</v>
      </c>
      <c r="I273" s="66">
        <f>VLOOKUP(A273,[1]Прейскурант!$A$1:$I$65536,9,0)</f>
        <v>450</v>
      </c>
    </row>
    <row r="274" spans="1:9" ht="15.75">
      <c r="A274" s="24"/>
      <c r="B274" s="25"/>
      <c r="C274" s="25" t="s">
        <v>793</v>
      </c>
      <c r="D274" s="25"/>
      <c r="E274" s="51"/>
      <c r="F274" s="25"/>
      <c r="G274" s="25"/>
      <c r="H274" s="59"/>
      <c r="I274" s="59"/>
    </row>
    <row r="275" spans="1:9">
      <c r="A275" s="26" t="s">
        <v>794</v>
      </c>
      <c r="B275" s="2" t="s">
        <v>798</v>
      </c>
      <c r="C275" s="2" t="s">
        <v>795</v>
      </c>
      <c r="D275" s="3" t="s">
        <v>6117</v>
      </c>
      <c r="E275" s="49" t="s">
        <v>796</v>
      </c>
      <c r="F275" s="2" t="s">
        <v>797</v>
      </c>
      <c r="G275" s="3" t="s">
        <v>20</v>
      </c>
      <c r="H275" s="57">
        <v>1</v>
      </c>
      <c r="I275" s="66">
        <f>VLOOKUP(A275,[1]Прейскурант!$A$1:$I$65536,9,0)</f>
        <v>190</v>
      </c>
    </row>
    <row r="276" spans="1:9">
      <c r="A276" s="26" t="s">
        <v>799</v>
      </c>
      <c r="B276" s="2" t="s">
        <v>801</v>
      </c>
      <c r="C276" s="2" t="s">
        <v>800</v>
      </c>
      <c r="D276" s="3" t="s">
        <v>8</v>
      </c>
      <c r="E276" s="49" t="s">
        <v>95</v>
      </c>
      <c r="F276" s="2" t="s">
        <v>96</v>
      </c>
      <c r="G276" s="3" t="s">
        <v>20</v>
      </c>
      <c r="H276" s="57">
        <v>2</v>
      </c>
      <c r="I276" s="66">
        <f>VLOOKUP(A276,[1]Прейскурант!$A$1:$I$65536,9,0)</f>
        <v>355</v>
      </c>
    </row>
    <row r="277" spans="1:9">
      <c r="A277" s="26" t="s">
        <v>802</v>
      </c>
      <c r="B277" s="2" t="s">
        <v>804</v>
      </c>
      <c r="C277" s="2" t="s">
        <v>803</v>
      </c>
      <c r="D277" s="3" t="s">
        <v>8</v>
      </c>
      <c r="E277" s="49" t="s">
        <v>796</v>
      </c>
      <c r="F277" s="2" t="s">
        <v>797</v>
      </c>
      <c r="G277" s="3" t="s">
        <v>20</v>
      </c>
      <c r="H277" s="57">
        <v>2</v>
      </c>
      <c r="I277" s="66">
        <f>VLOOKUP(A277,[1]Прейскурант!$A$1:$I$65536,9,0)</f>
        <v>610</v>
      </c>
    </row>
    <row r="278" spans="1:9">
      <c r="A278" s="26" t="s">
        <v>805</v>
      </c>
      <c r="B278" s="2" t="s">
        <v>807</v>
      </c>
      <c r="C278" s="2" t="s">
        <v>806</v>
      </c>
      <c r="D278" s="3" t="s">
        <v>8</v>
      </c>
      <c r="E278" s="49" t="s">
        <v>11</v>
      </c>
      <c r="F278" s="2" t="s">
        <v>19</v>
      </c>
      <c r="G278" s="3" t="s">
        <v>66</v>
      </c>
      <c r="H278" s="57">
        <v>2</v>
      </c>
      <c r="I278" s="66">
        <f>VLOOKUP(A278,[1]Прейскурант!$A$1:$I$65536,9,0)</f>
        <v>535</v>
      </c>
    </row>
    <row r="279" spans="1:9">
      <c r="A279" s="26" t="s">
        <v>6118</v>
      </c>
      <c r="B279" s="2" t="s">
        <v>6120</v>
      </c>
      <c r="C279" s="2" t="s">
        <v>6119</v>
      </c>
      <c r="D279" s="3" t="s">
        <v>2185</v>
      </c>
      <c r="E279" s="49" t="s">
        <v>796</v>
      </c>
      <c r="F279" s="2" t="s">
        <v>797</v>
      </c>
      <c r="G279" s="3" t="s">
        <v>20</v>
      </c>
      <c r="H279" s="57">
        <v>1</v>
      </c>
      <c r="I279" s="66">
        <v>190</v>
      </c>
    </row>
    <row r="280" spans="1:9">
      <c r="A280" s="26" t="s">
        <v>6121</v>
      </c>
      <c r="B280" s="2" t="s">
        <v>6123</v>
      </c>
      <c r="C280" s="2" t="s">
        <v>6122</v>
      </c>
      <c r="D280" s="3" t="s">
        <v>2185</v>
      </c>
      <c r="E280" s="49" t="s">
        <v>796</v>
      </c>
      <c r="F280" s="2" t="s">
        <v>797</v>
      </c>
      <c r="G280" s="3" t="s">
        <v>20</v>
      </c>
      <c r="H280" s="57">
        <v>1</v>
      </c>
      <c r="I280" s="66">
        <v>190</v>
      </c>
    </row>
    <row r="281" spans="1:9" ht="15.75">
      <c r="A281" s="24"/>
      <c r="B281" s="25"/>
      <c r="C281" s="25" t="s">
        <v>808</v>
      </c>
      <c r="D281" s="25"/>
      <c r="E281" s="51"/>
      <c r="F281" s="25"/>
      <c r="G281" s="25"/>
      <c r="H281" s="59"/>
      <c r="I281" s="59"/>
    </row>
    <row r="282" spans="1:9">
      <c r="A282" s="26" t="s">
        <v>809</v>
      </c>
      <c r="B282" s="2" t="s">
        <v>811</v>
      </c>
      <c r="C282" s="2" t="s">
        <v>810</v>
      </c>
      <c r="D282" s="3" t="s">
        <v>8</v>
      </c>
      <c r="E282" s="49" t="s">
        <v>95</v>
      </c>
      <c r="F282" s="2" t="s">
        <v>96</v>
      </c>
      <c r="G282" s="3" t="s">
        <v>20</v>
      </c>
      <c r="H282" s="57">
        <v>1</v>
      </c>
      <c r="I282" s="66">
        <f>VLOOKUP(A282,[1]Прейскурант!$A$1:$I$65536,9,0)</f>
        <v>185</v>
      </c>
    </row>
    <row r="283" spans="1:9">
      <c r="A283" s="26" t="s">
        <v>812</v>
      </c>
      <c r="B283" s="2" t="s">
        <v>814</v>
      </c>
      <c r="C283" s="2" t="s">
        <v>813</v>
      </c>
      <c r="D283" s="3" t="s">
        <v>8</v>
      </c>
      <c r="E283" s="49" t="s">
        <v>95</v>
      </c>
      <c r="F283" s="2" t="s">
        <v>96</v>
      </c>
      <c r="G283" s="3" t="s">
        <v>20</v>
      </c>
      <c r="H283" s="57">
        <v>1</v>
      </c>
      <c r="I283" s="66">
        <f>VLOOKUP(A283,[1]Прейскурант!$A$1:$I$65536,9,0)</f>
        <v>185</v>
      </c>
    </row>
    <row r="284" spans="1:9">
      <c r="A284" s="26" t="s">
        <v>815</v>
      </c>
      <c r="B284" s="2" t="s">
        <v>817</v>
      </c>
      <c r="C284" s="2" t="s">
        <v>816</v>
      </c>
      <c r="D284" s="3" t="s">
        <v>8</v>
      </c>
      <c r="E284" s="49" t="s">
        <v>95</v>
      </c>
      <c r="F284" s="2" t="s">
        <v>96</v>
      </c>
      <c r="G284" s="3" t="s">
        <v>20</v>
      </c>
      <c r="H284" s="57">
        <v>2</v>
      </c>
      <c r="I284" s="66">
        <f>VLOOKUP(A284,[1]Прейскурант!$A$1:$I$65536,9,0)</f>
        <v>195</v>
      </c>
    </row>
    <row r="285" spans="1:9">
      <c r="A285" s="26" t="s">
        <v>818</v>
      </c>
      <c r="B285" s="2" t="s">
        <v>820</v>
      </c>
      <c r="C285" s="2" t="s">
        <v>819</v>
      </c>
      <c r="D285" s="3" t="s">
        <v>8</v>
      </c>
      <c r="E285" s="49" t="s">
        <v>95</v>
      </c>
      <c r="F285" s="2" t="s">
        <v>96</v>
      </c>
      <c r="G285" s="3" t="s">
        <v>20</v>
      </c>
      <c r="H285" s="57">
        <v>2</v>
      </c>
      <c r="I285" s="66">
        <f>VLOOKUP(A285,[1]Прейскурант!$A$1:$I$65536,9,0)</f>
        <v>240</v>
      </c>
    </row>
    <row r="286" spans="1:9">
      <c r="A286" s="26" t="s">
        <v>821</v>
      </c>
      <c r="B286" s="2" t="s">
        <v>823</v>
      </c>
      <c r="C286" s="2" t="s">
        <v>822</v>
      </c>
      <c r="D286" s="3" t="s">
        <v>8</v>
      </c>
      <c r="E286" s="49" t="s">
        <v>95</v>
      </c>
      <c r="F286" s="2" t="s">
        <v>96</v>
      </c>
      <c r="G286" s="3" t="s">
        <v>20</v>
      </c>
      <c r="H286" s="57">
        <v>1</v>
      </c>
      <c r="I286" s="66">
        <f>VLOOKUP(A286,[1]Прейскурант!$A$1:$I$65536,9,0)</f>
        <v>185</v>
      </c>
    </row>
    <row r="287" spans="1:9">
      <c r="A287" s="26" t="s">
        <v>824</v>
      </c>
      <c r="B287" s="2" t="s">
        <v>826</v>
      </c>
      <c r="C287" s="2" t="s">
        <v>825</v>
      </c>
      <c r="D287" s="3" t="s">
        <v>8</v>
      </c>
      <c r="E287" s="49" t="s">
        <v>95</v>
      </c>
      <c r="F287" s="2" t="s">
        <v>96</v>
      </c>
      <c r="G287" s="3" t="s">
        <v>20</v>
      </c>
      <c r="H287" s="57">
        <v>2</v>
      </c>
      <c r="I287" s="66">
        <f>VLOOKUP(A287,[1]Прейскурант!$A$1:$I$65536,9,0)</f>
        <v>190</v>
      </c>
    </row>
    <row r="288" spans="1:9">
      <c r="A288" s="26" t="s">
        <v>827</v>
      </c>
      <c r="B288" s="2" t="s">
        <v>829</v>
      </c>
      <c r="C288" s="2" t="s">
        <v>828</v>
      </c>
      <c r="D288" s="3" t="s">
        <v>8</v>
      </c>
      <c r="E288" s="49" t="s">
        <v>95</v>
      </c>
      <c r="F288" s="2" t="s">
        <v>96</v>
      </c>
      <c r="G288" s="3" t="s">
        <v>20</v>
      </c>
      <c r="H288" s="57">
        <v>2</v>
      </c>
      <c r="I288" s="66">
        <f>VLOOKUP(A288,[1]Прейскурант!$A$1:$I$65536,9,0)</f>
        <v>270</v>
      </c>
    </row>
    <row r="289" spans="1:9">
      <c r="A289" s="26" t="s">
        <v>830</v>
      </c>
      <c r="B289" s="2" t="s">
        <v>832</v>
      </c>
      <c r="C289" s="2" t="s">
        <v>831</v>
      </c>
      <c r="D289" s="3" t="s">
        <v>8</v>
      </c>
      <c r="E289" s="49" t="s">
        <v>95</v>
      </c>
      <c r="F289" s="2" t="s">
        <v>96</v>
      </c>
      <c r="G289" s="3" t="s">
        <v>20</v>
      </c>
      <c r="H289" s="57">
        <v>2</v>
      </c>
      <c r="I289" s="66">
        <f>VLOOKUP(A289,[1]Прейскурант!$A$1:$I$65536,9,0)</f>
        <v>240</v>
      </c>
    </row>
    <row r="290" spans="1:9">
      <c r="A290" s="26" t="s">
        <v>833</v>
      </c>
      <c r="B290" s="2" t="s">
        <v>835</v>
      </c>
      <c r="C290" s="2" t="s">
        <v>834</v>
      </c>
      <c r="D290" s="3" t="s">
        <v>8</v>
      </c>
      <c r="E290" s="49" t="s">
        <v>95</v>
      </c>
      <c r="F290" s="2" t="s">
        <v>96</v>
      </c>
      <c r="G290" s="3" t="s">
        <v>20</v>
      </c>
      <c r="H290" s="57">
        <v>1</v>
      </c>
      <c r="I290" s="66">
        <f>VLOOKUP(A290,[1]Прейскурант!$A$1:$I$65536,9,0)</f>
        <v>235</v>
      </c>
    </row>
    <row r="291" spans="1:9">
      <c r="A291" s="26" t="s">
        <v>836</v>
      </c>
      <c r="B291" s="2" t="s">
        <v>838</v>
      </c>
      <c r="C291" s="2" t="s">
        <v>837</v>
      </c>
      <c r="D291" s="3" t="s">
        <v>8</v>
      </c>
      <c r="E291" s="49" t="s">
        <v>95</v>
      </c>
      <c r="F291" s="2" t="s">
        <v>96</v>
      </c>
      <c r="G291" s="3" t="s">
        <v>20</v>
      </c>
      <c r="H291" s="57">
        <v>2</v>
      </c>
      <c r="I291" s="66">
        <f>VLOOKUP(A291,[1]Прейскурант!$A$1:$I$65536,9,0)</f>
        <v>325</v>
      </c>
    </row>
    <row r="292" spans="1:9">
      <c r="A292" s="26" t="s">
        <v>839</v>
      </c>
      <c r="B292" s="2" t="s">
        <v>841</v>
      </c>
      <c r="C292" s="2" t="s">
        <v>840</v>
      </c>
      <c r="D292" s="3" t="s">
        <v>8</v>
      </c>
      <c r="E292" s="49" t="s">
        <v>95</v>
      </c>
      <c r="F292" s="2" t="s">
        <v>96</v>
      </c>
      <c r="G292" s="3" t="s">
        <v>20</v>
      </c>
      <c r="H292" s="57">
        <v>2</v>
      </c>
      <c r="I292" s="66">
        <f>VLOOKUP(A292,[1]Прейскурант!$A$1:$I$65536,9,0)</f>
        <v>260</v>
      </c>
    </row>
    <row r="293" spans="1:9">
      <c r="A293" s="26" t="s">
        <v>842</v>
      </c>
      <c r="B293" s="2" t="s">
        <v>844</v>
      </c>
      <c r="C293" s="2" t="s">
        <v>843</v>
      </c>
      <c r="D293" s="3" t="s">
        <v>8</v>
      </c>
      <c r="E293" s="49" t="s">
        <v>95</v>
      </c>
      <c r="F293" s="2" t="s">
        <v>96</v>
      </c>
      <c r="G293" s="3" t="s">
        <v>20</v>
      </c>
      <c r="H293" s="57">
        <v>2</v>
      </c>
      <c r="I293" s="66">
        <f>VLOOKUP(A293,[1]Прейскурант!$A$1:$I$65536,9,0)</f>
        <v>365</v>
      </c>
    </row>
    <row r="294" spans="1:9">
      <c r="A294" s="26" t="s">
        <v>845</v>
      </c>
      <c r="B294" s="2" t="s">
        <v>847</v>
      </c>
      <c r="C294" s="2" t="s">
        <v>846</v>
      </c>
      <c r="D294" s="3" t="s">
        <v>8</v>
      </c>
      <c r="E294" s="49" t="s">
        <v>95</v>
      </c>
      <c r="F294" s="2" t="s">
        <v>96</v>
      </c>
      <c r="G294" s="3" t="s">
        <v>20</v>
      </c>
      <c r="H294" s="57">
        <v>2</v>
      </c>
      <c r="I294" s="66">
        <f>VLOOKUP(A294,[1]Прейскурант!$A$1:$I$65536,9,0)</f>
        <v>290</v>
      </c>
    </row>
    <row r="295" spans="1:9" ht="15.75">
      <c r="A295" s="24"/>
      <c r="B295" s="25"/>
      <c r="C295" s="25" t="s">
        <v>848</v>
      </c>
      <c r="D295" s="25"/>
      <c r="E295" s="51"/>
      <c r="F295" s="25"/>
      <c r="G295" s="25"/>
      <c r="H295" s="59"/>
      <c r="I295" s="59"/>
    </row>
    <row r="296" spans="1:9">
      <c r="A296" s="26" t="s">
        <v>849</v>
      </c>
      <c r="B296" s="2" t="s">
        <v>851</v>
      </c>
      <c r="C296" s="2" t="s">
        <v>850</v>
      </c>
      <c r="D296" s="3" t="s">
        <v>8</v>
      </c>
      <c r="E296" s="49" t="s">
        <v>95</v>
      </c>
      <c r="F296" s="2" t="s">
        <v>96</v>
      </c>
      <c r="G296" s="3" t="s">
        <v>20</v>
      </c>
      <c r="H296" s="57">
        <v>2</v>
      </c>
      <c r="I296" s="66">
        <f>VLOOKUP(A296,[1]Прейскурант!$A$1:$I$65536,9,0)</f>
        <v>220</v>
      </c>
    </row>
    <row r="297" spans="1:9">
      <c r="A297" s="26" t="s">
        <v>852</v>
      </c>
      <c r="B297" s="2" t="s">
        <v>856</v>
      </c>
      <c r="C297" s="2" t="s">
        <v>853</v>
      </c>
      <c r="D297" s="3" t="s">
        <v>8</v>
      </c>
      <c r="E297" s="49" t="s">
        <v>854</v>
      </c>
      <c r="F297" s="2" t="s">
        <v>855</v>
      </c>
      <c r="G297" s="3" t="s">
        <v>20</v>
      </c>
      <c r="H297" s="57">
        <v>2</v>
      </c>
      <c r="I297" s="66">
        <f>VLOOKUP(A297,[1]Прейскурант!$A$1:$I$65536,9,0)</f>
        <v>400</v>
      </c>
    </row>
    <row r="298" spans="1:9">
      <c r="A298" s="26" t="s">
        <v>857</v>
      </c>
      <c r="B298" s="2" t="s">
        <v>859</v>
      </c>
      <c r="C298" s="2" t="s">
        <v>858</v>
      </c>
      <c r="D298" s="3" t="s">
        <v>8</v>
      </c>
      <c r="E298" s="49" t="s">
        <v>95</v>
      </c>
      <c r="F298" s="2" t="s">
        <v>96</v>
      </c>
      <c r="G298" s="3" t="s">
        <v>20</v>
      </c>
      <c r="H298" s="57">
        <v>2</v>
      </c>
      <c r="I298" s="66">
        <f>VLOOKUP(A298,[1]Прейскурант!$A$1:$I$65536,9,0)</f>
        <v>245</v>
      </c>
    </row>
    <row r="299" spans="1:9">
      <c r="A299" s="26" t="s">
        <v>860</v>
      </c>
      <c r="B299" s="2" t="s">
        <v>862</v>
      </c>
      <c r="C299" s="2" t="s">
        <v>861</v>
      </c>
      <c r="D299" s="3" t="s">
        <v>8</v>
      </c>
      <c r="E299" s="49" t="s">
        <v>95</v>
      </c>
      <c r="F299" s="2" t="s">
        <v>96</v>
      </c>
      <c r="G299" s="3" t="s">
        <v>20</v>
      </c>
      <c r="H299" s="57">
        <v>2</v>
      </c>
      <c r="I299" s="66">
        <f>VLOOKUP(A299,[1]Прейскурант!$A$1:$I$65536,9,0)</f>
        <v>225</v>
      </c>
    </row>
    <row r="300" spans="1:9">
      <c r="A300" s="26" t="s">
        <v>863</v>
      </c>
      <c r="B300" s="2" t="s">
        <v>865</v>
      </c>
      <c r="C300" s="2" t="s">
        <v>864</v>
      </c>
      <c r="D300" s="3" t="s">
        <v>8</v>
      </c>
      <c r="E300" s="49" t="s">
        <v>95</v>
      </c>
      <c r="F300" s="2" t="s">
        <v>96</v>
      </c>
      <c r="G300" s="3" t="s">
        <v>20</v>
      </c>
      <c r="H300" s="57">
        <v>2</v>
      </c>
      <c r="I300" s="66">
        <f>VLOOKUP(A300,[1]Прейскурант!$A$1:$I$65536,9,0)</f>
        <v>365</v>
      </c>
    </row>
    <row r="301" spans="1:9">
      <c r="A301" s="26" t="s">
        <v>866</v>
      </c>
      <c r="B301" s="2" t="s">
        <v>868</v>
      </c>
      <c r="C301" s="2" t="s">
        <v>867</v>
      </c>
      <c r="D301" s="3" t="s">
        <v>8</v>
      </c>
      <c r="E301" s="49" t="s">
        <v>95</v>
      </c>
      <c r="F301" s="2" t="s">
        <v>96</v>
      </c>
      <c r="G301" s="3" t="s">
        <v>20</v>
      </c>
      <c r="H301" s="57">
        <v>2</v>
      </c>
      <c r="I301" s="66">
        <f>VLOOKUP(A301,[1]Прейскурант!$A$1:$I$65536,9,0)</f>
        <v>540</v>
      </c>
    </row>
    <row r="302" spans="1:9">
      <c r="A302" s="26" t="s">
        <v>869</v>
      </c>
      <c r="B302" s="2" t="s">
        <v>871</v>
      </c>
      <c r="C302" s="2" t="s">
        <v>870</v>
      </c>
      <c r="D302" s="3" t="s">
        <v>8</v>
      </c>
      <c r="E302" s="49" t="s">
        <v>95</v>
      </c>
      <c r="F302" s="2" t="s">
        <v>96</v>
      </c>
      <c r="G302" s="3" t="s">
        <v>20</v>
      </c>
      <c r="H302" s="57">
        <v>1</v>
      </c>
      <c r="I302" s="66">
        <f>VLOOKUP(A302,[1]Прейскурант!$A$1:$I$65536,9,0)</f>
        <v>295</v>
      </c>
    </row>
    <row r="303" spans="1:9">
      <c r="A303" s="26" t="s">
        <v>872</v>
      </c>
      <c r="B303" s="2"/>
      <c r="C303" s="2" t="s">
        <v>873</v>
      </c>
      <c r="D303" s="3" t="s">
        <v>8</v>
      </c>
      <c r="E303" s="49" t="s">
        <v>95</v>
      </c>
      <c r="F303" s="2" t="s">
        <v>96</v>
      </c>
      <c r="G303" s="3" t="s">
        <v>20</v>
      </c>
      <c r="H303" s="57">
        <v>2</v>
      </c>
      <c r="I303" s="66">
        <f>VLOOKUP(A303,[1]Прейскурант!$A$1:$I$65536,9,0)</f>
        <v>405</v>
      </c>
    </row>
    <row r="304" spans="1:9" ht="15.75">
      <c r="A304" s="22"/>
      <c r="B304" s="23"/>
      <c r="C304" s="23" t="s">
        <v>874</v>
      </c>
      <c r="D304" s="23"/>
      <c r="E304" s="50"/>
      <c r="F304" s="23"/>
      <c r="G304" s="23"/>
      <c r="H304" s="58"/>
      <c r="I304" s="58"/>
    </row>
    <row r="305" spans="1:9" ht="15.75">
      <c r="A305" s="24"/>
      <c r="B305" s="25"/>
      <c r="C305" s="25" t="s">
        <v>875</v>
      </c>
      <c r="D305" s="25"/>
      <c r="E305" s="51"/>
      <c r="F305" s="25"/>
      <c r="G305" s="25"/>
      <c r="H305" s="59"/>
      <c r="I305" s="59"/>
    </row>
    <row r="306" spans="1:9" ht="30">
      <c r="A306" s="26" t="s">
        <v>876</v>
      </c>
      <c r="B306" s="2" t="s">
        <v>878</v>
      </c>
      <c r="C306" s="2" t="s">
        <v>877</v>
      </c>
      <c r="D306" s="3" t="s">
        <v>76</v>
      </c>
      <c r="E306" s="49" t="s">
        <v>522</v>
      </c>
      <c r="F306" s="2" t="s">
        <v>523</v>
      </c>
      <c r="G306" s="3" t="s">
        <v>120</v>
      </c>
      <c r="H306" s="57">
        <v>4</v>
      </c>
      <c r="I306" s="66">
        <f>VLOOKUP(A306,[1]Прейскурант!$A$1:$I$65536,9,0)</f>
        <v>965</v>
      </c>
    </row>
    <row r="307" spans="1:9" ht="63.75">
      <c r="A307" s="26" t="s">
        <v>879</v>
      </c>
      <c r="B307" s="2" t="s">
        <v>883</v>
      </c>
      <c r="C307" s="2" t="s">
        <v>880</v>
      </c>
      <c r="D307" s="3" t="s">
        <v>76</v>
      </c>
      <c r="E307" s="49" t="s">
        <v>881</v>
      </c>
      <c r="F307" s="2" t="s">
        <v>882</v>
      </c>
      <c r="G307" s="3" t="s">
        <v>120</v>
      </c>
      <c r="H307" s="57">
        <v>6</v>
      </c>
      <c r="I307" s="66">
        <f>VLOOKUP(A307,[1]Прейскурант!$A$1:$I$65536,9,0)</f>
        <v>620</v>
      </c>
    </row>
    <row r="308" spans="1:9" ht="15.75">
      <c r="A308" s="24"/>
      <c r="B308" s="25"/>
      <c r="C308" s="25" t="s">
        <v>884</v>
      </c>
      <c r="D308" s="25"/>
      <c r="E308" s="51"/>
      <c r="F308" s="25"/>
      <c r="G308" s="25"/>
      <c r="H308" s="59"/>
      <c r="I308" s="59"/>
    </row>
    <row r="309" spans="1:9" ht="51">
      <c r="A309" s="26" t="s">
        <v>885</v>
      </c>
      <c r="B309" s="2"/>
      <c r="C309" s="2" t="s">
        <v>886</v>
      </c>
      <c r="D309" s="3" t="s">
        <v>887</v>
      </c>
      <c r="E309" s="49" t="s">
        <v>888</v>
      </c>
      <c r="F309" s="2" t="s">
        <v>882</v>
      </c>
      <c r="G309" s="3" t="s">
        <v>120</v>
      </c>
      <c r="H309" s="57">
        <v>11</v>
      </c>
      <c r="I309" s="66">
        <f>VLOOKUP(A309,[1]Прейскурант!$A$1:$I$65536,9,0)</f>
        <v>2650</v>
      </c>
    </row>
    <row r="310" spans="1:9" ht="30">
      <c r="A310" s="26" t="s">
        <v>889</v>
      </c>
      <c r="B310" s="2" t="s">
        <v>893</v>
      </c>
      <c r="C310" s="2" t="s">
        <v>890</v>
      </c>
      <c r="D310" s="3" t="s">
        <v>891</v>
      </c>
      <c r="E310" s="49" t="s">
        <v>118</v>
      </c>
      <c r="F310" s="2" t="s">
        <v>892</v>
      </c>
      <c r="G310" s="3" t="s">
        <v>20</v>
      </c>
      <c r="H310" s="57">
        <v>9</v>
      </c>
      <c r="I310" s="66">
        <f>VLOOKUP(A310,[1]Прейскурант!$A$1:$I$65536,9,0)</f>
        <v>4995</v>
      </c>
    </row>
    <row r="311" spans="1:9" ht="30">
      <c r="A311" s="26" t="s">
        <v>894</v>
      </c>
      <c r="B311" s="2" t="s">
        <v>896</v>
      </c>
      <c r="C311" s="2" t="s">
        <v>895</v>
      </c>
      <c r="D311" s="3" t="s">
        <v>891</v>
      </c>
      <c r="E311" s="49" t="s">
        <v>118</v>
      </c>
      <c r="F311" s="2" t="s">
        <v>892</v>
      </c>
      <c r="G311" s="3" t="s">
        <v>20</v>
      </c>
      <c r="H311" s="57">
        <v>9</v>
      </c>
      <c r="I311" s="66">
        <f>VLOOKUP(A311,[1]Прейскурант!$A$1:$I$65536,9,0)</f>
        <v>5335</v>
      </c>
    </row>
    <row r="312" spans="1:9">
      <c r="A312" s="26" t="s">
        <v>897</v>
      </c>
      <c r="B312" s="2" t="s">
        <v>901</v>
      </c>
      <c r="C312" s="2" t="s">
        <v>898</v>
      </c>
      <c r="D312" s="3" t="s">
        <v>891</v>
      </c>
      <c r="E312" s="49" t="s">
        <v>899</v>
      </c>
      <c r="F312" s="2" t="s">
        <v>900</v>
      </c>
      <c r="G312" s="3" t="s">
        <v>20</v>
      </c>
      <c r="H312" s="57">
        <v>7</v>
      </c>
      <c r="I312" s="66">
        <f>VLOOKUP(A312,[1]Прейскурант!$A$1:$I$65536,9,0)</f>
        <v>1210</v>
      </c>
    </row>
    <row r="313" spans="1:9" ht="30">
      <c r="A313" s="26" t="s">
        <v>902</v>
      </c>
      <c r="B313" s="2" t="s">
        <v>904</v>
      </c>
      <c r="C313" s="2" t="s">
        <v>903</v>
      </c>
      <c r="D313" s="3" t="s">
        <v>891</v>
      </c>
      <c r="E313" s="49" t="s">
        <v>899</v>
      </c>
      <c r="F313" s="2" t="s">
        <v>900</v>
      </c>
      <c r="G313" s="3" t="s">
        <v>20</v>
      </c>
      <c r="H313" s="57">
        <v>7</v>
      </c>
      <c r="I313" s="66">
        <f>VLOOKUP(A313,[1]Прейскурант!$A$1:$I$65536,9,0)</f>
        <v>1830</v>
      </c>
    </row>
    <row r="314" spans="1:9">
      <c r="A314" s="26" t="s">
        <v>905</v>
      </c>
      <c r="B314" s="2" t="s">
        <v>907</v>
      </c>
      <c r="C314" s="2" t="s">
        <v>906</v>
      </c>
      <c r="D314" s="3" t="s">
        <v>891</v>
      </c>
      <c r="E314" s="49" t="s">
        <v>899</v>
      </c>
      <c r="F314" s="2" t="s">
        <v>900</v>
      </c>
      <c r="G314" s="3" t="s">
        <v>20</v>
      </c>
      <c r="H314" s="57">
        <v>7</v>
      </c>
      <c r="I314" s="66">
        <f>VLOOKUP(A314,[1]Прейскурант!$A$1:$I$65536,9,0)</f>
        <v>1420</v>
      </c>
    </row>
    <row r="315" spans="1:9" ht="30">
      <c r="A315" s="26" t="s">
        <v>908</v>
      </c>
      <c r="B315" s="2" t="s">
        <v>912</v>
      </c>
      <c r="C315" s="2" t="s">
        <v>909</v>
      </c>
      <c r="D315" s="3" t="s">
        <v>891</v>
      </c>
      <c r="E315" s="49" t="s">
        <v>910</v>
      </c>
      <c r="F315" s="2" t="s">
        <v>911</v>
      </c>
      <c r="G315" s="3" t="s">
        <v>20</v>
      </c>
      <c r="H315" s="57">
        <v>6</v>
      </c>
      <c r="I315" s="66">
        <f>VLOOKUP(A315,[1]Прейскурант!$A$1:$I$65536,9,0)</f>
        <v>2170</v>
      </c>
    </row>
    <row r="316" spans="1:9" ht="45">
      <c r="A316" s="26" t="s">
        <v>913</v>
      </c>
      <c r="B316" s="2" t="s">
        <v>917</v>
      </c>
      <c r="C316" s="2" t="s">
        <v>914</v>
      </c>
      <c r="D316" s="3" t="s">
        <v>891</v>
      </c>
      <c r="E316" s="49" t="s">
        <v>915</v>
      </c>
      <c r="F316" s="2" t="s">
        <v>916</v>
      </c>
      <c r="G316" s="3" t="s">
        <v>20</v>
      </c>
      <c r="H316" s="57">
        <v>6</v>
      </c>
      <c r="I316" s="66">
        <f>VLOOKUP(A316,[1]Прейскурант!$A$1:$I$65536,9,0)</f>
        <v>2840</v>
      </c>
    </row>
    <row r="317" spans="1:9" ht="25.5">
      <c r="A317" s="26" t="s">
        <v>918</v>
      </c>
      <c r="B317" s="2" t="s">
        <v>921</v>
      </c>
      <c r="C317" s="2" t="s">
        <v>919</v>
      </c>
      <c r="D317" s="3" t="s">
        <v>891</v>
      </c>
      <c r="E317" s="49" t="s">
        <v>920</v>
      </c>
      <c r="F317" s="2" t="s">
        <v>900</v>
      </c>
      <c r="G317" s="3" t="s">
        <v>20</v>
      </c>
      <c r="H317" s="57">
        <v>6</v>
      </c>
      <c r="I317" s="66">
        <f>VLOOKUP(A317,[1]Прейскурант!$A$1:$I$65536,9,0)</f>
        <v>2630</v>
      </c>
    </row>
    <row r="318" spans="1:9" ht="25.5">
      <c r="A318" s="26" t="s">
        <v>922</v>
      </c>
      <c r="B318" s="2" t="s">
        <v>924</v>
      </c>
      <c r="C318" s="2" t="s">
        <v>923</v>
      </c>
      <c r="D318" s="3" t="s">
        <v>891</v>
      </c>
      <c r="E318" s="49" t="s">
        <v>920</v>
      </c>
      <c r="F318" s="2" t="s">
        <v>900</v>
      </c>
      <c r="G318" s="3" t="s">
        <v>20</v>
      </c>
      <c r="H318" s="57">
        <v>6</v>
      </c>
      <c r="I318" s="66">
        <f>VLOOKUP(A318,[1]Прейскурант!$A$1:$I$65536,9,0)</f>
        <v>1340</v>
      </c>
    </row>
    <row r="319" spans="1:9" ht="25.5">
      <c r="A319" s="26" t="s">
        <v>925</v>
      </c>
      <c r="B319" s="2" t="s">
        <v>927</v>
      </c>
      <c r="C319" s="2" t="s">
        <v>926</v>
      </c>
      <c r="D319" s="3" t="s">
        <v>891</v>
      </c>
      <c r="E319" s="49" t="s">
        <v>920</v>
      </c>
      <c r="F319" s="2" t="s">
        <v>900</v>
      </c>
      <c r="G319" s="3" t="s">
        <v>20</v>
      </c>
      <c r="H319" s="57">
        <v>6</v>
      </c>
      <c r="I319" s="66">
        <f>VLOOKUP(A319,[1]Прейскурант!$A$1:$I$65536,9,0)</f>
        <v>2775</v>
      </c>
    </row>
    <row r="320" spans="1:9" ht="15.75">
      <c r="A320" s="24"/>
      <c r="B320" s="25"/>
      <c r="C320" s="25" t="s">
        <v>928</v>
      </c>
      <c r="D320" s="25"/>
      <c r="E320" s="51"/>
      <c r="F320" s="25"/>
      <c r="G320" s="25"/>
      <c r="H320" s="59"/>
      <c r="I320" s="59"/>
    </row>
    <row r="321" spans="1:9" ht="30">
      <c r="A321" s="26" t="s">
        <v>929</v>
      </c>
      <c r="B321" s="2" t="s">
        <v>931</v>
      </c>
      <c r="C321" s="2" t="s">
        <v>930</v>
      </c>
      <c r="D321" s="3" t="s">
        <v>76</v>
      </c>
      <c r="E321" s="49" t="s">
        <v>522</v>
      </c>
      <c r="F321" s="2" t="s">
        <v>523</v>
      </c>
      <c r="G321" s="3" t="s">
        <v>120</v>
      </c>
      <c r="H321" s="57">
        <v>4</v>
      </c>
      <c r="I321" s="66">
        <f>VLOOKUP(A321,[1]Прейскурант!$A$1:$I$65536,9,0)</f>
        <v>335</v>
      </c>
    </row>
    <row r="322" spans="1:9" ht="153">
      <c r="A322" s="26" t="s">
        <v>932</v>
      </c>
      <c r="B322" s="2" t="s">
        <v>936</v>
      </c>
      <c r="C322" s="2" t="s">
        <v>933</v>
      </c>
      <c r="D322" s="3" t="s">
        <v>76</v>
      </c>
      <c r="E322" s="49" t="s">
        <v>934</v>
      </c>
      <c r="F322" s="2" t="s">
        <v>935</v>
      </c>
      <c r="G322" s="3" t="s">
        <v>120</v>
      </c>
      <c r="H322" s="57">
        <v>4</v>
      </c>
      <c r="I322" s="66">
        <f>VLOOKUP(A322,[1]Прейскурант!$A$1:$I$65536,9,0)</f>
        <v>325</v>
      </c>
    </row>
    <row r="323" spans="1:9" ht="15.75">
      <c r="A323" s="24"/>
      <c r="B323" s="25"/>
      <c r="C323" s="25" t="s">
        <v>937</v>
      </c>
      <c r="D323" s="25"/>
      <c r="E323" s="51"/>
      <c r="F323" s="25"/>
      <c r="G323" s="25"/>
      <c r="H323" s="59"/>
      <c r="I323" s="59"/>
    </row>
    <row r="324" spans="1:9" ht="30">
      <c r="A324" s="26" t="s">
        <v>938</v>
      </c>
      <c r="B324" s="2" t="s">
        <v>940</v>
      </c>
      <c r="C324" s="2" t="s">
        <v>939</v>
      </c>
      <c r="D324" s="3" t="s">
        <v>76</v>
      </c>
      <c r="E324" s="49" t="s">
        <v>522</v>
      </c>
      <c r="F324" s="2" t="s">
        <v>523</v>
      </c>
      <c r="G324" s="3" t="s">
        <v>120</v>
      </c>
      <c r="H324" s="57">
        <v>4</v>
      </c>
      <c r="I324" s="66">
        <f>VLOOKUP(A324,[1]Прейскурант!$A$1:$I$65536,9,0)</f>
        <v>435</v>
      </c>
    </row>
    <row r="325" spans="1:9" ht="30">
      <c r="A325" s="26" t="s">
        <v>941</v>
      </c>
      <c r="B325" s="2" t="s">
        <v>943</v>
      </c>
      <c r="C325" s="2" t="s">
        <v>942</v>
      </c>
      <c r="D325" s="3" t="s">
        <v>76</v>
      </c>
      <c r="E325" s="49" t="s">
        <v>522</v>
      </c>
      <c r="F325" s="2" t="s">
        <v>523</v>
      </c>
      <c r="G325" s="3" t="s">
        <v>20</v>
      </c>
      <c r="H325" s="57">
        <v>4</v>
      </c>
      <c r="I325" s="66">
        <f>VLOOKUP(A325,[1]Прейскурант!$A$1:$I$65536,9,0)</f>
        <v>455</v>
      </c>
    </row>
    <row r="326" spans="1:9" ht="153">
      <c r="A326" s="26" t="s">
        <v>944</v>
      </c>
      <c r="B326" s="2" t="s">
        <v>947</v>
      </c>
      <c r="C326" s="2" t="s">
        <v>945</v>
      </c>
      <c r="D326" s="3" t="s">
        <v>76</v>
      </c>
      <c r="E326" s="49" t="s">
        <v>946</v>
      </c>
      <c r="F326" s="2" t="s">
        <v>935</v>
      </c>
      <c r="G326" s="3" t="s">
        <v>120</v>
      </c>
      <c r="H326" s="57">
        <v>2</v>
      </c>
      <c r="I326" s="66">
        <f>VLOOKUP(A326,[1]Прейскурант!$A$1:$I$65536,9,0)</f>
        <v>305</v>
      </c>
    </row>
    <row r="327" spans="1:9" ht="153">
      <c r="A327" s="26" t="s">
        <v>948</v>
      </c>
      <c r="B327" s="2" t="s">
        <v>952</v>
      </c>
      <c r="C327" s="2" t="s">
        <v>949</v>
      </c>
      <c r="D327" s="3" t="s">
        <v>76</v>
      </c>
      <c r="E327" s="49" t="s">
        <v>950</v>
      </c>
      <c r="F327" s="2" t="s">
        <v>951</v>
      </c>
      <c r="G327" s="3" t="s">
        <v>20</v>
      </c>
      <c r="H327" s="57">
        <v>2</v>
      </c>
      <c r="I327" s="66">
        <f>VLOOKUP(A327,[1]Прейскурант!$A$1:$I$65536,9,0)</f>
        <v>390</v>
      </c>
    </row>
    <row r="328" spans="1:9" ht="15.75">
      <c r="A328" s="24"/>
      <c r="B328" s="25"/>
      <c r="C328" s="25" t="s">
        <v>953</v>
      </c>
      <c r="D328" s="25"/>
      <c r="E328" s="51"/>
      <c r="F328" s="25"/>
      <c r="G328" s="25"/>
      <c r="H328" s="59"/>
      <c r="I328" s="59"/>
    </row>
    <row r="329" spans="1:9" ht="30">
      <c r="A329" s="26" t="s">
        <v>954</v>
      </c>
      <c r="B329" s="2" t="s">
        <v>956</v>
      </c>
      <c r="C329" s="2" t="s">
        <v>955</v>
      </c>
      <c r="D329" s="3" t="s">
        <v>76</v>
      </c>
      <c r="E329" s="49" t="s">
        <v>522</v>
      </c>
      <c r="F329" s="2" t="s">
        <v>523</v>
      </c>
      <c r="G329" s="3" t="s">
        <v>120</v>
      </c>
      <c r="H329" s="57">
        <v>8</v>
      </c>
      <c r="I329" s="66">
        <f>VLOOKUP(A329,[1]Прейскурант!$A$1:$I$65536,9,0)</f>
        <v>730</v>
      </c>
    </row>
    <row r="330" spans="1:9">
      <c r="A330" s="26" t="s">
        <v>957</v>
      </c>
      <c r="B330" s="2" t="s">
        <v>961</v>
      </c>
      <c r="C330" s="2" t="s">
        <v>958</v>
      </c>
      <c r="D330" s="3" t="s">
        <v>76</v>
      </c>
      <c r="E330" s="49" t="s">
        <v>959</v>
      </c>
      <c r="F330" s="2" t="s">
        <v>960</v>
      </c>
      <c r="G330" s="3" t="s">
        <v>120</v>
      </c>
      <c r="H330" s="57">
        <v>8</v>
      </c>
      <c r="I330" s="66">
        <f>VLOOKUP(A330,[1]Прейскурант!$A$1:$I$65536,9,0)</f>
        <v>625</v>
      </c>
    </row>
    <row r="331" spans="1:9" ht="15.75">
      <c r="A331" s="24"/>
      <c r="B331" s="25"/>
      <c r="C331" s="25" t="s">
        <v>962</v>
      </c>
      <c r="D331" s="25"/>
      <c r="E331" s="51"/>
      <c r="F331" s="25"/>
      <c r="G331" s="25"/>
      <c r="H331" s="59"/>
      <c r="I331" s="59"/>
    </row>
    <row r="332" spans="1:9">
      <c r="A332" s="26" t="s">
        <v>963</v>
      </c>
      <c r="B332" s="2"/>
      <c r="C332" s="2" t="s">
        <v>964</v>
      </c>
      <c r="D332" s="3" t="s">
        <v>76</v>
      </c>
      <c r="E332" s="49" t="s">
        <v>11</v>
      </c>
      <c r="F332" s="2" t="s">
        <v>12</v>
      </c>
      <c r="G332" s="3" t="s">
        <v>120</v>
      </c>
      <c r="H332" s="57">
        <v>11</v>
      </c>
      <c r="I332" s="66">
        <f>VLOOKUP(A332,[1]Прейскурант!$A$1:$I$65536,9,0)</f>
        <v>510</v>
      </c>
    </row>
    <row r="333" spans="1:9" ht="15.75">
      <c r="A333" s="24"/>
      <c r="B333" s="25"/>
      <c r="C333" s="25" t="s">
        <v>965</v>
      </c>
      <c r="D333" s="25"/>
      <c r="E333" s="51"/>
      <c r="F333" s="25"/>
      <c r="G333" s="25"/>
      <c r="H333" s="59"/>
      <c r="I333" s="59"/>
    </row>
    <row r="334" spans="1:9">
      <c r="A334" s="26" t="s">
        <v>966</v>
      </c>
      <c r="B334" s="2" t="s">
        <v>968</v>
      </c>
      <c r="C334" s="2" t="s">
        <v>967</v>
      </c>
      <c r="D334" s="3" t="s">
        <v>76</v>
      </c>
      <c r="E334" s="49" t="s">
        <v>522</v>
      </c>
      <c r="F334" s="2" t="s">
        <v>523</v>
      </c>
      <c r="G334" s="3" t="s">
        <v>120</v>
      </c>
      <c r="H334" s="57">
        <v>6</v>
      </c>
      <c r="I334" s="66">
        <f>VLOOKUP(A334,[1]Прейскурант!$A$1:$I$65536,9,0)</f>
        <v>720</v>
      </c>
    </row>
    <row r="335" spans="1:9" ht="15.75">
      <c r="A335" s="24"/>
      <c r="B335" s="25"/>
      <c r="C335" s="25" t="s">
        <v>969</v>
      </c>
      <c r="D335" s="25"/>
      <c r="E335" s="51"/>
      <c r="F335" s="25"/>
      <c r="G335" s="25"/>
      <c r="H335" s="59"/>
      <c r="I335" s="59"/>
    </row>
    <row r="336" spans="1:9" ht="30">
      <c r="A336" s="26" t="s">
        <v>970</v>
      </c>
      <c r="B336" s="2" t="s">
        <v>972</v>
      </c>
      <c r="C336" s="2" t="s">
        <v>971</v>
      </c>
      <c r="D336" s="3" t="s">
        <v>76</v>
      </c>
      <c r="E336" s="49" t="s">
        <v>522</v>
      </c>
      <c r="F336" s="2" t="s">
        <v>523</v>
      </c>
      <c r="G336" s="3" t="s">
        <v>120</v>
      </c>
      <c r="H336" s="57">
        <v>4</v>
      </c>
      <c r="I336" s="66">
        <f>VLOOKUP(A336,[1]Прейскурант!$A$1:$I$65536,9,0)</f>
        <v>375</v>
      </c>
    </row>
    <row r="337" spans="1:9" ht="153">
      <c r="A337" s="26" t="s">
        <v>973</v>
      </c>
      <c r="B337" s="2" t="s">
        <v>976</v>
      </c>
      <c r="C337" s="2" t="s">
        <v>974</v>
      </c>
      <c r="D337" s="3" t="s">
        <v>76</v>
      </c>
      <c r="E337" s="49" t="s">
        <v>975</v>
      </c>
      <c r="F337" s="2" t="s">
        <v>935</v>
      </c>
      <c r="G337" s="3" t="s">
        <v>120</v>
      </c>
      <c r="H337" s="57">
        <v>2</v>
      </c>
      <c r="I337" s="66">
        <f>VLOOKUP(A337,[1]Прейскурант!$A$1:$I$65536,9,0)</f>
        <v>295</v>
      </c>
    </row>
    <row r="338" spans="1:9" ht="165.75">
      <c r="A338" s="26" t="s">
        <v>977</v>
      </c>
      <c r="B338" s="2" t="s">
        <v>980</v>
      </c>
      <c r="C338" s="2" t="s">
        <v>978</v>
      </c>
      <c r="D338" s="3" t="s">
        <v>76</v>
      </c>
      <c r="E338" s="49" t="s">
        <v>979</v>
      </c>
      <c r="F338" s="2" t="s">
        <v>951</v>
      </c>
      <c r="G338" s="3" t="s">
        <v>120</v>
      </c>
      <c r="H338" s="57">
        <v>2</v>
      </c>
      <c r="I338" s="66">
        <f>VLOOKUP(A338,[1]Прейскурант!$A$1:$I$65536,9,0)</f>
        <v>305</v>
      </c>
    </row>
    <row r="339" spans="1:9" ht="165.75">
      <c r="A339" s="26" t="s">
        <v>981</v>
      </c>
      <c r="B339" s="2" t="s">
        <v>984</v>
      </c>
      <c r="C339" s="2" t="s">
        <v>982</v>
      </c>
      <c r="D339" s="3" t="s">
        <v>76</v>
      </c>
      <c r="E339" s="49" t="s">
        <v>983</v>
      </c>
      <c r="F339" s="2" t="s">
        <v>951</v>
      </c>
      <c r="G339" s="3" t="s">
        <v>120</v>
      </c>
      <c r="H339" s="57">
        <v>2</v>
      </c>
      <c r="I339" s="66">
        <f>VLOOKUP(A339,[1]Прейскурант!$A$1:$I$65536,9,0)</f>
        <v>300</v>
      </c>
    </row>
    <row r="340" spans="1:9" ht="165.75">
      <c r="A340" s="26" t="s">
        <v>985</v>
      </c>
      <c r="B340" s="2" t="s">
        <v>988</v>
      </c>
      <c r="C340" s="2" t="s">
        <v>986</v>
      </c>
      <c r="D340" s="3" t="s">
        <v>76</v>
      </c>
      <c r="E340" s="49" t="s">
        <v>987</v>
      </c>
      <c r="F340" s="2" t="s">
        <v>935</v>
      </c>
      <c r="G340" s="3" t="s">
        <v>20</v>
      </c>
      <c r="H340" s="57">
        <v>2</v>
      </c>
      <c r="I340" s="66">
        <f>VLOOKUP(A340,[1]Прейскурант!$A$1:$I$65536,9,0)</f>
        <v>340</v>
      </c>
    </row>
    <row r="341" spans="1:9" ht="153">
      <c r="A341" s="26" t="s">
        <v>989</v>
      </c>
      <c r="B341" s="2" t="s">
        <v>992</v>
      </c>
      <c r="C341" s="2" t="s">
        <v>990</v>
      </c>
      <c r="D341" s="3" t="s">
        <v>76</v>
      </c>
      <c r="E341" s="49" t="s">
        <v>991</v>
      </c>
      <c r="F341" s="2" t="s">
        <v>935</v>
      </c>
      <c r="G341" s="3" t="s">
        <v>20</v>
      </c>
      <c r="H341" s="57">
        <v>2</v>
      </c>
      <c r="I341" s="66">
        <f>VLOOKUP(A341,[1]Прейскурант!$A$1:$I$65536,9,0)</f>
        <v>340</v>
      </c>
    </row>
    <row r="342" spans="1:9" ht="15.75">
      <c r="A342" s="24"/>
      <c r="B342" s="25"/>
      <c r="C342" s="25" t="s">
        <v>993</v>
      </c>
      <c r="D342" s="25"/>
      <c r="E342" s="51"/>
      <c r="F342" s="25"/>
      <c r="G342" s="25"/>
      <c r="H342" s="59"/>
      <c r="I342" s="59"/>
    </row>
    <row r="343" spans="1:9">
      <c r="A343" s="26" t="s">
        <v>994</v>
      </c>
      <c r="B343" s="2" t="s">
        <v>996</v>
      </c>
      <c r="C343" s="2" t="s">
        <v>995</v>
      </c>
      <c r="D343" s="3" t="s">
        <v>76</v>
      </c>
      <c r="E343" s="49" t="s">
        <v>522</v>
      </c>
      <c r="F343" s="2" t="s">
        <v>523</v>
      </c>
      <c r="G343" s="3" t="s">
        <v>120</v>
      </c>
      <c r="H343" s="57">
        <v>4</v>
      </c>
      <c r="I343" s="66">
        <f>VLOOKUP(A343,[1]Прейскурант!$A$1:$I$65536,9,0)</f>
        <v>360</v>
      </c>
    </row>
    <row r="344" spans="1:9" ht="30">
      <c r="A344" s="26" t="s">
        <v>997</v>
      </c>
      <c r="B344" s="2" t="s">
        <v>999</v>
      </c>
      <c r="C344" s="2" t="s">
        <v>998</v>
      </c>
      <c r="D344" s="3" t="s">
        <v>76</v>
      </c>
      <c r="E344" s="49" t="s">
        <v>522</v>
      </c>
      <c r="F344" s="2" t="s">
        <v>523</v>
      </c>
      <c r="G344" s="3" t="s">
        <v>20</v>
      </c>
      <c r="H344" s="57">
        <v>4</v>
      </c>
      <c r="I344" s="66">
        <f>VLOOKUP(A344,[1]Прейскурант!$A$1:$I$65536,9,0)</f>
        <v>455</v>
      </c>
    </row>
    <row r="345" spans="1:9" ht="153">
      <c r="A345" s="26" t="s">
        <v>1000</v>
      </c>
      <c r="B345" s="2" t="s">
        <v>1003</v>
      </c>
      <c r="C345" s="2" t="s">
        <v>1001</v>
      </c>
      <c r="D345" s="3" t="s">
        <v>76</v>
      </c>
      <c r="E345" s="49" t="s">
        <v>1002</v>
      </c>
      <c r="F345" s="2" t="s">
        <v>951</v>
      </c>
      <c r="G345" s="3" t="s">
        <v>120</v>
      </c>
      <c r="H345" s="57">
        <v>2</v>
      </c>
      <c r="I345" s="66">
        <f>VLOOKUP(A345,[1]Прейскурант!$A$1:$I$65536,9,0)</f>
        <v>305</v>
      </c>
    </row>
    <row r="346" spans="1:9" ht="153">
      <c r="A346" s="26" t="s">
        <v>1004</v>
      </c>
      <c r="B346" s="2" t="s">
        <v>1007</v>
      </c>
      <c r="C346" s="2" t="s">
        <v>1005</v>
      </c>
      <c r="D346" s="3" t="s">
        <v>76</v>
      </c>
      <c r="E346" s="49" t="s">
        <v>1006</v>
      </c>
      <c r="F346" s="2" t="s">
        <v>935</v>
      </c>
      <c r="G346" s="3" t="s">
        <v>20</v>
      </c>
      <c r="H346" s="57">
        <v>2</v>
      </c>
      <c r="I346" s="66">
        <f>VLOOKUP(A346,[1]Прейскурант!$A$1:$I$65536,9,0)</f>
        <v>455</v>
      </c>
    </row>
    <row r="347" spans="1:9" ht="15.75">
      <c r="A347" s="24"/>
      <c r="B347" s="25"/>
      <c r="C347" s="25" t="s">
        <v>1008</v>
      </c>
      <c r="D347" s="25"/>
      <c r="E347" s="51"/>
      <c r="F347" s="25"/>
      <c r="G347" s="25"/>
      <c r="H347" s="59"/>
      <c r="I347" s="59"/>
    </row>
    <row r="348" spans="1:9">
      <c r="A348" s="26" t="s">
        <v>1009</v>
      </c>
      <c r="B348" s="2" t="s">
        <v>1011</v>
      </c>
      <c r="C348" s="2" t="s">
        <v>1010</v>
      </c>
      <c r="D348" s="3" t="s">
        <v>76</v>
      </c>
      <c r="E348" s="49" t="s">
        <v>522</v>
      </c>
      <c r="F348" s="2" t="s">
        <v>523</v>
      </c>
      <c r="G348" s="3" t="s">
        <v>120</v>
      </c>
      <c r="H348" s="57">
        <v>4</v>
      </c>
      <c r="I348" s="66">
        <f>VLOOKUP(A348,[1]Прейскурант!$A$1:$I$65536,9,0)</f>
        <v>2525</v>
      </c>
    </row>
    <row r="349" spans="1:9">
      <c r="A349" s="26" t="s">
        <v>1012</v>
      </c>
      <c r="B349" s="2" t="s">
        <v>1014</v>
      </c>
      <c r="C349" s="2" t="s">
        <v>1013</v>
      </c>
      <c r="D349" s="3" t="s">
        <v>76</v>
      </c>
      <c r="E349" s="49" t="s">
        <v>522</v>
      </c>
      <c r="F349" s="2" t="s">
        <v>523</v>
      </c>
      <c r="G349" s="3" t="s">
        <v>20</v>
      </c>
      <c r="H349" s="57">
        <v>4</v>
      </c>
      <c r="I349" s="66">
        <f>VLOOKUP(A349,[1]Прейскурант!$A$1:$I$65536,9,0)</f>
        <v>4960</v>
      </c>
    </row>
    <row r="350" spans="1:9" ht="30">
      <c r="A350" s="26" t="s">
        <v>1015</v>
      </c>
      <c r="B350" s="2" t="s">
        <v>1017</v>
      </c>
      <c r="C350" s="2" t="s">
        <v>1016</v>
      </c>
      <c r="D350" s="3" t="s">
        <v>76</v>
      </c>
      <c r="E350" s="49" t="s">
        <v>522</v>
      </c>
      <c r="F350" s="2" t="s">
        <v>523</v>
      </c>
      <c r="G350" s="3" t="s">
        <v>120</v>
      </c>
      <c r="H350" s="57">
        <v>6</v>
      </c>
      <c r="I350" s="66">
        <f>VLOOKUP(A350,[1]Прейскурант!$A$1:$I$65536,9,0)</f>
        <v>2110</v>
      </c>
    </row>
    <row r="351" spans="1:9" ht="15.75">
      <c r="A351" s="24"/>
      <c r="B351" s="25"/>
      <c r="C351" s="25" t="s">
        <v>1018</v>
      </c>
      <c r="D351" s="25"/>
      <c r="E351" s="51"/>
      <c r="F351" s="25"/>
      <c r="G351" s="25"/>
      <c r="H351" s="59"/>
      <c r="I351" s="59"/>
    </row>
    <row r="352" spans="1:9">
      <c r="A352" s="26" t="s">
        <v>1019</v>
      </c>
      <c r="B352" s="2" t="s">
        <v>1021</v>
      </c>
      <c r="C352" s="2" t="s">
        <v>1020</v>
      </c>
      <c r="D352" s="3" t="s">
        <v>76</v>
      </c>
      <c r="E352" s="49" t="s">
        <v>522</v>
      </c>
      <c r="F352" s="2" t="s">
        <v>523</v>
      </c>
      <c r="G352" s="3" t="s">
        <v>120</v>
      </c>
      <c r="H352" s="57">
        <v>5</v>
      </c>
      <c r="I352" s="66">
        <f>VLOOKUP(A352,[1]Прейскурант!$A$1:$I$65536,9,0)</f>
        <v>1090</v>
      </c>
    </row>
    <row r="353" spans="1:9" ht="60">
      <c r="A353" s="26" t="s">
        <v>1022</v>
      </c>
      <c r="B353" s="2" t="s">
        <v>1024</v>
      </c>
      <c r="C353" s="2" t="s">
        <v>1023</v>
      </c>
      <c r="D353" s="3" t="s">
        <v>76</v>
      </c>
      <c r="E353" s="49" t="s">
        <v>522</v>
      </c>
      <c r="F353" s="2" t="s">
        <v>523</v>
      </c>
      <c r="G353" s="3" t="s">
        <v>120</v>
      </c>
      <c r="H353" s="57">
        <v>5</v>
      </c>
      <c r="I353" s="66">
        <f>VLOOKUP(A353,[1]Прейскурант!$A$1:$I$65536,9,0)</f>
        <v>1625</v>
      </c>
    </row>
    <row r="354" spans="1:9" ht="15.75">
      <c r="A354" s="24"/>
      <c r="B354" s="25"/>
      <c r="C354" s="25" t="s">
        <v>1025</v>
      </c>
      <c r="D354" s="25"/>
      <c r="E354" s="51"/>
      <c r="F354" s="25"/>
      <c r="G354" s="25"/>
      <c r="H354" s="59"/>
      <c r="I354" s="59"/>
    </row>
    <row r="355" spans="1:9" ht="165.75">
      <c r="A355" s="26" t="s">
        <v>1026</v>
      </c>
      <c r="B355" s="2" t="s">
        <v>1030</v>
      </c>
      <c r="C355" s="2" t="s">
        <v>1027</v>
      </c>
      <c r="D355" s="3" t="s">
        <v>76</v>
      </c>
      <c r="E355" s="49" t="s">
        <v>1028</v>
      </c>
      <c r="F355" s="2" t="s">
        <v>1029</v>
      </c>
      <c r="G355" s="3" t="s">
        <v>120</v>
      </c>
      <c r="H355" s="57">
        <v>2</v>
      </c>
      <c r="I355" s="66">
        <f>VLOOKUP(A355,[1]Прейскурант!$A$1:$I$65536,9,0)</f>
        <v>295</v>
      </c>
    </row>
    <row r="356" spans="1:9" ht="165.75">
      <c r="A356" s="26" t="s">
        <v>1031</v>
      </c>
      <c r="B356" s="2" t="s">
        <v>1034</v>
      </c>
      <c r="C356" s="2" t="s">
        <v>1032</v>
      </c>
      <c r="D356" s="3" t="s">
        <v>76</v>
      </c>
      <c r="E356" s="49" t="s">
        <v>1033</v>
      </c>
      <c r="F356" s="2" t="s">
        <v>951</v>
      </c>
      <c r="G356" s="3" t="s">
        <v>20</v>
      </c>
      <c r="H356" s="57">
        <v>2</v>
      </c>
      <c r="I356" s="66">
        <f>VLOOKUP(A356,[1]Прейскурант!$A$1:$I$65536,9,0)</f>
        <v>325</v>
      </c>
    </row>
    <row r="357" spans="1:9" ht="15.75">
      <c r="A357" s="24"/>
      <c r="B357" s="25"/>
      <c r="C357" s="25" t="s">
        <v>1035</v>
      </c>
      <c r="D357" s="25"/>
      <c r="E357" s="51"/>
      <c r="F357" s="25"/>
      <c r="G357" s="25"/>
      <c r="H357" s="59"/>
      <c r="I357" s="59"/>
    </row>
    <row r="358" spans="1:9" ht="45">
      <c r="A358" s="26" t="s">
        <v>1036</v>
      </c>
      <c r="B358" s="2" t="s">
        <v>1040</v>
      </c>
      <c r="C358" s="2" t="s">
        <v>1037</v>
      </c>
      <c r="D358" s="3" t="s">
        <v>76</v>
      </c>
      <c r="E358" s="49" t="s">
        <v>1038</v>
      </c>
      <c r="F358" s="2" t="s">
        <v>1039</v>
      </c>
      <c r="G358" s="3" t="s">
        <v>120</v>
      </c>
      <c r="H358" s="57">
        <v>9</v>
      </c>
      <c r="I358" s="66">
        <f>VLOOKUP(A358,[1]Прейскурант!$A$1:$I$65536,9,0)</f>
        <v>2545</v>
      </c>
    </row>
    <row r="359" spans="1:9" ht="60">
      <c r="A359" s="26" t="s">
        <v>1041</v>
      </c>
      <c r="B359" s="2" t="s">
        <v>1043</v>
      </c>
      <c r="C359" s="2" t="s">
        <v>1042</v>
      </c>
      <c r="D359" s="3" t="s">
        <v>76</v>
      </c>
      <c r="E359" s="49" t="s">
        <v>118</v>
      </c>
      <c r="F359" s="2" t="s">
        <v>892</v>
      </c>
      <c r="G359" s="3" t="s">
        <v>120</v>
      </c>
      <c r="H359" s="57">
        <v>9</v>
      </c>
      <c r="I359" s="66">
        <f>VLOOKUP(A359,[1]Прейскурант!$A$1:$I$65536,9,0)</f>
        <v>2660</v>
      </c>
    </row>
    <row r="360" spans="1:9" ht="15.75">
      <c r="A360" s="24"/>
      <c r="B360" s="25"/>
      <c r="C360" s="25" t="s">
        <v>1044</v>
      </c>
      <c r="D360" s="25"/>
      <c r="E360" s="51"/>
      <c r="F360" s="25"/>
      <c r="G360" s="25"/>
      <c r="H360" s="59"/>
      <c r="I360" s="59"/>
    </row>
    <row r="361" spans="1:9">
      <c r="A361" s="26" t="s">
        <v>1045</v>
      </c>
      <c r="B361" s="2" t="s">
        <v>1047</v>
      </c>
      <c r="C361" s="2" t="s">
        <v>1046</v>
      </c>
      <c r="D361" s="3" t="s">
        <v>76</v>
      </c>
      <c r="E361" s="49" t="s">
        <v>522</v>
      </c>
      <c r="F361" s="2" t="s">
        <v>523</v>
      </c>
      <c r="G361" s="3" t="s">
        <v>120</v>
      </c>
      <c r="H361" s="57">
        <v>6</v>
      </c>
      <c r="I361" s="66">
        <f>VLOOKUP(A361,[1]Прейскурант!$A$1:$I$65536,9,0)</f>
        <v>715</v>
      </c>
    </row>
    <row r="362" spans="1:9">
      <c r="A362" s="26" t="s">
        <v>1048</v>
      </c>
      <c r="B362" s="2"/>
      <c r="C362" s="2" t="s">
        <v>1049</v>
      </c>
      <c r="D362" s="3" t="s">
        <v>76</v>
      </c>
      <c r="E362" s="49" t="s">
        <v>522</v>
      </c>
      <c r="F362" s="2" t="s">
        <v>523</v>
      </c>
      <c r="G362" s="3" t="s">
        <v>20</v>
      </c>
      <c r="H362" s="57">
        <v>6</v>
      </c>
      <c r="I362" s="66">
        <f>VLOOKUP(A362,[1]Прейскурант!$A$1:$I$65536,9,0)</f>
        <v>680</v>
      </c>
    </row>
    <row r="363" spans="1:9" ht="15.75">
      <c r="A363" s="24"/>
      <c r="B363" s="25"/>
      <c r="C363" s="25" t="s">
        <v>1050</v>
      </c>
      <c r="D363" s="25"/>
      <c r="E363" s="51"/>
      <c r="F363" s="25"/>
      <c r="G363" s="25"/>
      <c r="H363" s="59"/>
      <c r="I363" s="59"/>
    </row>
    <row r="364" spans="1:9">
      <c r="A364" s="26" t="s">
        <v>1051</v>
      </c>
      <c r="B364" s="2" t="s">
        <v>1053</v>
      </c>
      <c r="C364" s="2" t="s">
        <v>1052</v>
      </c>
      <c r="D364" s="3" t="s">
        <v>76</v>
      </c>
      <c r="E364" s="49" t="s">
        <v>522</v>
      </c>
      <c r="F364" s="2" t="s">
        <v>523</v>
      </c>
      <c r="G364" s="3" t="s">
        <v>120</v>
      </c>
      <c r="H364" s="57">
        <v>8</v>
      </c>
      <c r="I364" s="66">
        <f>VLOOKUP(A364,[1]Прейскурант!$A$1:$I$65536,9,0)</f>
        <v>715</v>
      </c>
    </row>
    <row r="365" spans="1:9" ht="15.75">
      <c r="A365" s="24"/>
      <c r="B365" s="25"/>
      <c r="C365" s="25" t="s">
        <v>1054</v>
      </c>
      <c r="D365" s="25"/>
      <c r="E365" s="51"/>
      <c r="F365" s="25"/>
      <c r="G365" s="25"/>
      <c r="H365" s="59"/>
      <c r="I365" s="59"/>
    </row>
    <row r="366" spans="1:9">
      <c r="A366" s="26" t="s">
        <v>1055</v>
      </c>
      <c r="B366" s="2" t="s">
        <v>1057</v>
      </c>
      <c r="C366" s="2" t="s">
        <v>1056</v>
      </c>
      <c r="D366" s="3" t="s">
        <v>76</v>
      </c>
      <c r="E366" s="49" t="s">
        <v>522</v>
      </c>
      <c r="F366" s="2" t="s">
        <v>523</v>
      </c>
      <c r="G366" s="3" t="s">
        <v>120</v>
      </c>
      <c r="H366" s="57">
        <v>6</v>
      </c>
      <c r="I366" s="66">
        <f>VLOOKUP(A366,[1]Прейскурант!$A$1:$I$65536,9,0)</f>
        <v>715</v>
      </c>
    </row>
    <row r="367" spans="1:9" ht="15.75">
      <c r="A367" s="24"/>
      <c r="B367" s="25"/>
      <c r="C367" s="25" t="s">
        <v>1058</v>
      </c>
      <c r="D367" s="25"/>
      <c r="E367" s="51"/>
      <c r="F367" s="25"/>
      <c r="G367" s="25"/>
      <c r="H367" s="59"/>
      <c r="I367" s="59"/>
    </row>
    <row r="368" spans="1:9">
      <c r="A368" s="26" t="s">
        <v>1059</v>
      </c>
      <c r="B368" s="2" t="s">
        <v>1061</v>
      </c>
      <c r="C368" s="2" t="s">
        <v>1060</v>
      </c>
      <c r="D368" s="3" t="s">
        <v>76</v>
      </c>
      <c r="E368" s="49" t="s">
        <v>522</v>
      </c>
      <c r="F368" s="2" t="s">
        <v>523</v>
      </c>
      <c r="G368" s="3" t="s">
        <v>120</v>
      </c>
      <c r="H368" s="57">
        <v>4</v>
      </c>
      <c r="I368" s="66">
        <f>VLOOKUP(A368,[1]Прейскурант!$A$1:$I$65536,9,0)</f>
        <v>495</v>
      </c>
    </row>
    <row r="369" spans="1:9">
      <c r="A369" s="26" t="s">
        <v>1062</v>
      </c>
      <c r="B369" s="2" t="s">
        <v>1064</v>
      </c>
      <c r="C369" s="2" t="s">
        <v>1063</v>
      </c>
      <c r="D369" s="3" t="s">
        <v>76</v>
      </c>
      <c r="E369" s="49" t="s">
        <v>522</v>
      </c>
      <c r="F369" s="2" t="s">
        <v>523</v>
      </c>
      <c r="G369" s="3" t="s">
        <v>20</v>
      </c>
      <c r="H369" s="57">
        <v>4</v>
      </c>
      <c r="I369" s="66">
        <f>VLOOKUP(A369,[1]Прейскурант!$A$1:$I$65536,9,0)</f>
        <v>3080</v>
      </c>
    </row>
    <row r="370" spans="1:9">
      <c r="A370" s="26" t="s">
        <v>1065</v>
      </c>
      <c r="B370" s="2" t="s">
        <v>1067</v>
      </c>
      <c r="C370" s="2" t="s">
        <v>1066</v>
      </c>
      <c r="D370" s="3" t="s">
        <v>76</v>
      </c>
      <c r="E370" s="49" t="s">
        <v>522</v>
      </c>
      <c r="F370" s="2" t="s">
        <v>523</v>
      </c>
      <c r="G370" s="3" t="s">
        <v>120</v>
      </c>
      <c r="H370" s="57">
        <v>8</v>
      </c>
      <c r="I370" s="66">
        <f>VLOOKUP(A370,[1]Прейскурант!$A$1:$I$65536,9,0)</f>
        <v>1305</v>
      </c>
    </row>
    <row r="371" spans="1:9" ht="15.75">
      <c r="A371" s="24"/>
      <c r="B371" s="25"/>
      <c r="C371" s="25" t="s">
        <v>1068</v>
      </c>
      <c r="D371" s="25"/>
      <c r="E371" s="51"/>
      <c r="F371" s="25"/>
      <c r="G371" s="25"/>
      <c r="H371" s="59"/>
      <c r="I371" s="59"/>
    </row>
    <row r="372" spans="1:9">
      <c r="A372" s="26" t="s">
        <v>1069</v>
      </c>
      <c r="B372" s="2" t="s">
        <v>1071</v>
      </c>
      <c r="C372" s="2" t="s">
        <v>1070</v>
      </c>
      <c r="D372" s="3" t="s">
        <v>76</v>
      </c>
      <c r="E372" s="49" t="s">
        <v>522</v>
      </c>
      <c r="F372" s="2" t="s">
        <v>523</v>
      </c>
      <c r="G372" s="3" t="s">
        <v>120</v>
      </c>
      <c r="H372" s="57">
        <v>4</v>
      </c>
      <c r="I372" s="66">
        <f>VLOOKUP(A372,[1]Прейскурант!$A$1:$I$65536,9,0)</f>
        <v>735</v>
      </c>
    </row>
    <row r="373" spans="1:9">
      <c r="A373" s="26" t="s">
        <v>1072</v>
      </c>
      <c r="B373" s="2" t="s">
        <v>1074</v>
      </c>
      <c r="C373" s="2" t="s">
        <v>1073</v>
      </c>
      <c r="D373" s="3" t="s">
        <v>76</v>
      </c>
      <c r="E373" s="49" t="s">
        <v>522</v>
      </c>
      <c r="F373" s="2" t="s">
        <v>523</v>
      </c>
      <c r="G373" s="3" t="s">
        <v>20</v>
      </c>
      <c r="H373" s="57">
        <v>6</v>
      </c>
      <c r="I373" s="66">
        <f>VLOOKUP(A373,[1]Прейскурант!$A$1:$I$65536,9,0)</f>
        <v>2340</v>
      </c>
    </row>
    <row r="374" spans="1:9">
      <c r="A374" s="26" t="s">
        <v>1075</v>
      </c>
      <c r="B374" s="2" t="s">
        <v>1077</v>
      </c>
      <c r="C374" s="2" t="s">
        <v>1076</v>
      </c>
      <c r="D374" s="3" t="s">
        <v>76</v>
      </c>
      <c r="E374" s="49" t="s">
        <v>522</v>
      </c>
      <c r="F374" s="2" t="s">
        <v>523</v>
      </c>
      <c r="G374" s="3" t="s">
        <v>20</v>
      </c>
      <c r="H374" s="57">
        <v>8</v>
      </c>
      <c r="I374" s="66">
        <f>VLOOKUP(A374,[1]Прейскурант!$A$1:$I$65536,9,0)</f>
        <v>2485</v>
      </c>
    </row>
    <row r="375" spans="1:9">
      <c r="A375" s="26" t="s">
        <v>1078</v>
      </c>
      <c r="B375" s="2" t="s">
        <v>1080</v>
      </c>
      <c r="C375" s="2" t="s">
        <v>1079</v>
      </c>
      <c r="D375" s="3" t="s">
        <v>76</v>
      </c>
      <c r="E375" s="49" t="s">
        <v>522</v>
      </c>
      <c r="F375" s="2" t="s">
        <v>523</v>
      </c>
      <c r="G375" s="3" t="s">
        <v>120</v>
      </c>
      <c r="H375" s="57">
        <v>6</v>
      </c>
      <c r="I375" s="66">
        <f>VLOOKUP(A375,[1]Прейскурант!$A$1:$I$65536,9,0)</f>
        <v>1355</v>
      </c>
    </row>
    <row r="376" spans="1:9">
      <c r="A376" s="26" t="s">
        <v>1081</v>
      </c>
      <c r="B376" s="2" t="s">
        <v>1083</v>
      </c>
      <c r="C376" s="2" t="s">
        <v>1082</v>
      </c>
      <c r="D376" s="3" t="s">
        <v>76</v>
      </c>
      <c r="E376" s="49" t="s">
        <v>522</v>
      </c>
      <c r="F376" s="2" t="s">
        <v>523</v>
      </c>
      <c r="G376" s="3" t="s">
        <v>120</v>
      </c>
      <c r="H376" s="57">
        <v>8</v>
      </c>
      <c r="I376" s="66">
        <f>VLOOKUP(A376,[1]Прейскурант!$A$1:$I$65536,9,0)</f>
        <v>1615</v>
      </c>
    </row>
    <row r="377" spans="1:9" ht="15.75">
      <c r="A377" s="24"/>
      <c r="B377" s="25"/>
      <c r="C377" s="25" t="s">
        <v>1084</v>
      </c>
      <c r="D377" s="25"/>
      <c r="E377" s="51"/>
      <c r="F377" s="25"/>
      <c r="G377" s="25"/>
      <c r="H377" s="59"/>
      <c r="I377" s="59"/>
    </row>
    <row r="378" spans="1:9" ht="63.75">
      <c r="A378" s="26" t="s">
        <v>1085</v>
      </c>
      <c r="B378" s="2"/>
      <c r="C378" s="2" t="s">
        <v>1086</v>
      </c>
      <c r="D378" s="3" t="s">
        <v>76</v>
      </c>
      <c r="E378" s="49" t="s">
        <v>1087</v>
      </c>
      <c r="F378" s="2" t="s">
        <v>1088</v>
      </c>
      <c r="G378" s="3" t="s">
        <v>120</v>
      </c>
      <c r="H378" s="57">
        <v>2</v>
      </c>
      <c r="I378" s="66">
        <f>VLOOKUP(A378,[1]Прейскурант!$A$1:$I$65536,9,0)</f>
        <v>365</v>
      </c>
    </row>
    <row r="379" spans="1:9" ht="51">
      <c r="A379" s="26" t="s">
        <v>1089</v>
      </c>
      <c r="B379" s="2" t="s">
        <v>1092</v>
      </c>
      <c r="C379" s="2" t="s">
        <v>1090</v>
      </c>
      <c r="D379" s="3" t="s">
        <v>76</v>
      </c>
      <c r="E379" s="49" t="s">
        <v>1091</v>
      </c>
      <c r="F379" s="2" t="s">
        <v>1088</v>
      </c>
      <c r="G379" s="3" t="s">
        <v>20</v>
      </c>
      <c r="H379" s="57">
        <v>2</v>
      </c>
      <c r="I379" s="66">
        <f>VLOOKUP(A379,[1]Прейскурант!$A$1:$I$65536,9,0)</f>
        <v>1170</v>
      </c>
    </row>
    <row r="380" spans="1:9" ht="63.75">
      <c r="A380" s="26" t="s">
        <v>1093</v>
      </c>
      <c r="B380" s="2" t="s">
        <v>1096</v>
      </c>
      <c r="C380" s="2" t="s">
        <v>1094</v>
      </c>
      <c r="D380" s="3" t="s">
        <v>76</v>
      </c>
      <c r="E380" s="49" t="s">
        <v>1095</v>
      </c>
      <c r="F380" s="2" t="s">
        <v>1088</v>
      </c>
      <c r="G380" s="3" t="s">
        <v>120</v>
      </c>
      <c r="H380" s="57">
        <v>2</v>
      </c>
      <c r="I380" s="66">
        <f>VLOOKUP(A380,[1]Прейскурант!$A$1:$I$65536,9,0)</f>
        <v>325</v>
      </c>
    </row>
    <row r="381" spans="1:9" ht="51">
      <c r="A381" s="26" t="s">
        <v>1097</v>
      </c>
      <c r="B381" s="2" t="s">
        <v>1100</v>
      </c>
      <c r="C381" s="2" t="s">
        <v>1098</v>
      </c>
      <c r="D381" s="3" t="s">
        <v>76</v>
      </c>
      <c r="E381" s="49" t="s">
        <v>1099</v>
      </c>
      <c r="F381" s="2" t="s">
        <v>1088</v>
      </c>
      <c r="G381" s="3" t="s">
        <v>120</v>
      </c>
      <c r="H381" s="57">
        <v>2</v>
      </c>
      <c r="I381" s="66">
        <f>VLOOKUP(A381,[1]Прейскурант!$A$1:$I$65536,9,0)</f>
        <v>325</v>
      </c>
    </row>
    <row r="382" spans="1:9" ht="51">
      <c r="A382" s="26" t="s">
        <v>1101</v>
      </c>
      <c r="B382" s="2" t="s">
        <v>1104</v>
      </c>
      <c r="C382" s="2" t="s">
        <v>1102</v>
      </c>
      <c r="D382" s="3" t="s">
        <v>76</v>
      </c>
      <c r="E382" s="49" t="s">
        <v>1103</v>
      </c>
      <c r="F382" s="2" t="s">
        <v>1088</v>
      </c>
      <c r="G382" s="3" t="s">
        <v>120</v>
      </c>
      <c r="H382" s="57">
        <v>2</v>
      </c>
      <c r="I382" s="66">
        <f>VLOOKUP(A382,[1]Прейскурант!$A$1:$I$65536,9,0)</f>
        <v>775</v>
      </c>
    </row>
    <row r="383" spans="1:9" ht="51">
      <c r="A383" s="26" t="s">
        <v>1105</v>
      </c>
      <c r="B383" s="2" t="s">
        <v>1108</v>
      </c>
      <c r="C383" s="2" t="s">
        <v>1106</v>
      </c>
      <c r="D383" s="3" t="s">
        <v>76</v>
      </c>
      <c r="E383" s="49" t="s">
        <v>1107</v>
      </c>
      <c r="F383" s="2" t="s">
        <v>1088</v>
      </c>
      <c r="G383" s="3" t="s">
        <v>120</v>
      </c>
      <c r="H383" s="57">
        <v>2</v>
      </c>
      <c r="I383" s="66">
        <f>VLOOKUP(A383,[1]Прейскурант!$A$1:$I$65536,9,0)</f>
        <v>360</v>
      </c>
    </row>
    <row r="384" spans="1:9" ht="51">
      <c r="A384" s="26" t="s">
        <v>1109</v>
      </c>
      <c r="B384" s="2" t="s">
        <v>1112</v>
      </c>
      <c r="C384" s="2" t="s">
        <v>1110</v>
      </c>
      <c r="D384" s="3" t="s">
        <v>76</v>
      </c>
      <c r="E384" s="49" t="s">
        <v>1111</v>
      </c>
      <c r="F384" s="2" t="s">
        <v>882</v>
      </c>
      <c r="G384" s="3" t="s">
        <v>120</v>
      </c>
      <c r="H384" s="57">
        <v>2</v>
      </c>
      <c r="I384" s="66">
        <f>VLOOKUP(A384,[1]Прейскурант!$A$1:$I$65536,9,0)</f>
        <v>340</v>
      </c>
    </row>
    <row r="385" spans="1:9" ht="51">
      <c r="A385" s="26" t="s">
        <v>1113</v>
      </c>
      <c r="B385" s="2" t="s">
        <v>1116</v>
      </c>
      <c r="C385" s="2" t="s">
        <v>1114</v>
      </c>
      <c r="D385" s="3" t="s">
        <v>76</v>
      </c>
      <c r="E385" s="49" t="s">
        <v>1115</v>
      </c>
      <c r="F385" s="2" t="s">
        <v>1088</v>
      </c>
      <c r="G385" s="3" t="s">
        <v>20</v>
      </c>
      <c r="H385" s="57">
        <v>2</v>
      </c>
      <c r="I385" s="66">
        <f>VLOOKUP(A385,[1]Прейскурант!$A$1:$I$65536,9,0)</f>
        <v>395</v>
      </c>
    </row>
    <row r="386" spans="1:9" ht="51">
      <c r="A386" s="26" t="s">
        <v>1117</v>
      </c>
      <c r="B386" s="2" t="s">
        <v>1120</v>
      </c>
      <c r="C386" s="2" t="s">
        <v>1118</v>
      </c>
      <c r="D386" s="3" t="s">
        <v>76</v>
      </c>
      <c r="E386" s="49" t="s">
        <v>1119</v>
      </c>
      <c r="F386" s="2" t="s">
        <v>1088</v>
      </c>
      <c r="G386" s="3" t="s">
        <v>20</v>
      </c>
      <c r="H386" s="57">
        <v>2</v>
      </c>
      <c r="I386" s="66">
        <f>VLOOKUP(A386,[1]Прейскурант!$A$1:$I$65536,9,0)</f>
        <v>400</v>
      </c>
    </row>
    <row r="387" spans="1:9" ht="45">
      <c r="A387" s="26" t="s">
        <v>1121</v>
      </c>
      <c r="B387" s="2" t="s">
        <v>1125</v>
      </c>
      <c r="C387" s="2" t="s">
        <v>1122</v>
      </c>
      <c r="D387" s="3" t="s">
        <v>6124</v>
      </c>
      <c r="E387" s="49" t="s">
        <v>1123</v>
      </c>
      <c r="F387" s="2" t="s">
        <v>1124</v>
      </c>
      <c r="G387" s="3" t="s">
        <v>120</v>
      </c>
      <c r="H387" s="57">
        <v>9</v>
      </c>
      <c r="I387" s="66">
        <f>VLOOKUP(A387,[1]Прейскурант!$A$1:$I$65536,9,0)</f>
        <v>1450</v>
      </c>
    </row>
    <row r="388" spans="1:9" ht="51">
      <c r="A388" s="26" t="s">
        <v>1126</v>
      </c>
      <c r="B388" s="2" t="s">
        <v>1129</v>
      </c>
      <c r="C388" s="2" t="s">
        <v>1127</v>
      </c>
      <c r="D388" s="3" t="s">
        <v>76</v>
      </c>
      <c r="E388" s="49" t="s">
        <v>1128</v>
      </c>
      <c r="F388" s="2" t="s">
        <v>1088</v>
      </c>
      <c r="G388" s="3" t="s">
        <v>120</v>
      </c>
      <c r="H388" s="57">
        <v>2</v>
      </c>
      <c r="I388" s="66">
        <f>VLOOKUP(A388,[1]Прейскурант!$A$1:$I$65536,9,0)</f>
        <v>925</v>
      </c>
    </row>
    <row r="389" spans="1:9" ht="45">
      <c r="A389" s="26" t="s">
        <v>1130</v>
      </c>
      <c r="B389" s="2" t="s">
        <v>1132</v>
      </c>
      <c r="C389" s="2" t="s">
        <v>1131</v>
      </c>
      <c r="D389" s="3" t="s">
        <v>6125</v>
      </c>
      <c r="E389" s="49" t="s">
        <v>1123</v>
      </c>
      <c r="F389" s="2" t="s">
        <v>1124</v>
      </c>
      <c r="G389" s="3" t="s">
        <v>120</v>
      </c>
      <c r="H389" s="57">
        <v>9</v>
      </c>
      <c r="I389" s="66">
        <f>VLOOKUP(A389,[1]Прейскурант!$A$1:$I$65536,9,0)</f>
        <v>1235</v>
      </c>
    </row>
    <row r="390" spans="1:9" ht="51">
      <c r="A390" s="26" t="s">
        <v>1133</v>
      </c>
      <c r="B390" s="2" t="s">
        <v>1136</v>
      </c>
      <c r="C390" s="2" t="s">
        <v>1134</v>
      </c>
      <c r="D390" s="3" t="s">
        <v>76</v>
      </c>
      <c r="E390" s="49" t="s">
        <v>1135</v>
      </c>
      <c r="F390" s="2" t="s">
        <v>1088</v>
      </c>
      <c r="G390" s="3" t="s">
        <v>20</v>
      </c>
      <c r="H390" s="57">
        <v>2</v>
      </c>
      <c r="I390" s="66">
        <f>VLOOKUP(A390,[1]Прейскурант!$A$1:$I$65536,9,0)</f>
        <v>1170</v>
      </c>
    </row>
    <row r="391" spans="1:9" ht="51">
      <c r="A391" s="26" t="s">
        <v>1137</v>
      </c>
      <c r="B391" s="2" t="s">
        <v>1140</v>
      </c>
      <c r="C391" s="2" t="s">
        <v>1138</v>
      </c>
      <c r="D391" s="3" t="s">
        <v>76</v>
      </c>
      <c r="E391" s="49" t="s">
        <v>1139</v>
      </c>
      <c r="F391" s="2" t="s">
        <v>1088</v>
      </c>
      <c r="G391" s="3" t="s">
        <v>20</v>
      </c>
      <c r="H391" s="57">
        <v>2</v>
      </c>
      <c r="I391" s="66">
        <f>VLOOKUP(A391,[1]Прейскурант!$A$1:$I$65536,9,0)</f>
        <v>2700</v>
      </c>
    </row>
    <row r="392" spans="1:9" ht="51">
      <c r="A392" s="26" t="s">
        <v>1141</v>
      </c>
      <c r="B392" s="2" t="s">
        <v>1144</v>
      </c>
      <c r="C392" s="2" t="s">
        <v>1142</v>
      </c>
      <c r="D392" s="3" t="s">
        <v>76</v>
      </c>
      <c r="E392" s="49" t="s">
        <v>1143</v>
      </c>
      <c r="F392" s="2" t="s">
        <v>882</v>
      </c>
      <c r="G392" s="3" t="s">
        <v>20</v>
      </c>
      <c r="H392" s="57">
        <v>2</v>
      </c>
      <c r="I392" s="66">
        <f>VLOOKUP(A392,[1]Прейскурант!$A$1:$I$65536,9,0)</f>
        <v>385</v>
      </c>
    </row>
    <row r="393" spans="1:9" ht="51">
      <c r="A393" s="26" t="s">
        <v>1145</v>
      </c>
      <c r="B393" s="2" t="s">
        <v>1148</v>
      </c>
      <c r="C393" s="2" t="s">
        <v>1146</v>
      </c>
      <c r="D393" s="3" t="s">
        <v>76</v>
      </c>
      <c r="E393" s="49" t="s">
        <v>1147</v>
      </c>
      <c r="F393" s="2" t="s">
        <v>1088</v>
      </c>
      <c r="G393" s="3" t="s">
        <v>20</v>
      </c>
      <c r="H393" s="57">
        <v>2</v>
      </c>
      <c r="I393" s="66">
        <f>VLOOKUP(A393,[1]Прейскурант!$A$1:$I$65536,9,0)</f>
        <v>675</v>
      </c>
    </row>
    <row r="394" spans="1:9" ht="51">
      <c r="A394" s="26" t="s">
        <v>1149</v>
      </c>
      <c r="B394" s="2" t="s">
        <v>1152</v>
      </c>
      <c r="C394" s="2" t="s">
        <v>1150</v>
      </c>
      <c r="D394" s="3" t="s">
        <v>76</v>
      </c>
      <c r="E394" s="49" t="s">
        <v>1151</v>
      </c>
      <c r="F394" s="2" t="s">
        <v>1088</v>
      </c>
      <c r="G394" s="3" t="s">
        <v>20</v>
      </c>
      <c r="H394" s="57">
        <v>2</v>
      </c>
      <c r="I394" s="66">
        <f>VLOOKUP(A394,[1]Прейскурант!$A$1:$I$65536,9,0)</f>
        <v>1170</v>
      </c>
    </row>
    <row r="395" spans="1:9" ht="60">
      <c r="A395" s="26" t="s">
        <v>1153</v>
      </c>
      <c r="B395" s="2" t="s">
        <v>1156</v>
      </c>
      <c r="C395" s="2" t="s">
        <v>1154</v>
      </c>
      <c r="D395" s="3" t="s">
        <v>76</v>
      </c>
      <c r="E395" s="49" t="s">
        <v>1155</v>
      </c>
      <c r="F395" s="2" t="s">
        <v>1088</v>
      </c>
      <c r="G395" s="3" t="s">
        <v>20</v>
      </c>
      <c r="H395" s="57">
        <v>2</v>
      </c>
      <c r="I395" s="66">
        <f>VLOOKUP(A395,[1]Прейскурант!$A$1:$I$65536,9,0)</f>
        <v>2700</v>
      </c>
    </row>
    <row r="396" spans="1:9" ht="15.75">
      <c r="A396" s="24"/>
      <c r="B396" s="25"/>
      <c r="C396" s="25" t="s">
        <v>1157</v>
      </c>
      <c r="D396" s="25"/>
      <c r="E396" s="51"/>
      <c r="F396" s="25"/>
      <c r="G396" s="25"/>
      <c r="H396" s="59"/>
      <c r="I396" s="59"/>
    </row>
    <row r="397" spans="1:9" ht="30">
      <c r="A397" s="26" t="s">
        <v>1158</v>
      </c>
      <c r="B397" s="2" t="s">
        <v>1160</v>
      </c>
      <c r="C397" s="2" t="s">
        <v>1159</v>
      </c>
      <c r="D397" s="3" t="s">
        <v>76</v>
      </c>
      <c r="E397" s="49" t="s">
        <v>118</v>
      </c>
      <c r="F397" s="2" t="s">
        <v>892</v>
      </c>
      <c r="G397" s="3" t="s">
        <v>120</v>
      </c>
      <c r="H397" s="57">
        <v>8</v>
      </c>
      <c r="I397" s="66">
        <f>VLOOKUP(A397,[1]Прейскурант!$A$1:$I$65536,9,0)</f>
        <v>660</v>
      </c>
    </row>
    <row r="398" spans="1:9" ht="15.75">
      <c r="A398" s="24"/>
      <c r="B398" s="25"/>
      <c r="C398" s="25" t="s">
        <v>1161</v>
      </c>
      <c r="D398" s="25"/>
      <c r="E398" s="51"/>
      <c r="F398" s="25"/>
      <c r="G398" s="25"/>
      <c r="H398" s="59"/>
      <c r="I398" s="59"/>
    </row>
    <row r="399" spans="1:9" ht="60">
      <c r="A399" s="26" t="s">
        <v>1162</v>
      </c>
      <c r="B399" s="2" t="s">
        <v>1164</v>
      </c>
      <c r="C399" s="2" t="s">
        <v>1163</v>
      </c>
      <c r="D399" s="3" t="s">
        <v>76</v>
      </c>
      <c r="E399" s="49" t="s">
        <v>118</v>
      </c>
      <c r="F399" s="2" t="s">
        <v>892</v>
      </c>
      <c r="G399" s="3" t="s">
        <v>120</v>
      </c>
      <c r="H399" s="57">
        <v>4</v>
      </c>
      <c r="I399" s="66">
        <f>VLOOKUP(A399,[1]Прейскурант!$A$1:$I$65536,9,0)</f>
        <v>1785</v>
      </c>
    </row>
    <row r="400" spans="1:9" ht="15.75">
      <c r="A400" s="24"/>
      <c r="B400" s="25"/>
      <c r="C400" s="25" t="s">
        <v>1165</v>
      </c>
      <c r="D400" s="25"/>
      <c r="E400" s="51"/>
      <c r="F400" s="25"/>
      <c r="G400" s="25"/>
      <c r="H400" s="59"/>
      <c r="I400" s="59"/>
    </row>
    <row r="401" spans="1:9" ht="30">
      <c r="A401" s="26" t="s">
        <v>1166</v>
      </c>
      <c r="B401" s="2" t="s">
        <v>1168</v>
      </c>
      <c r="C401" s="2" t="s">
        <v>1167</v>
      </c>
      <c r="D401" s="3" t="s">
        <v>76</v>
      </c>
      <c r="E401" s="49" t="s">
        <v>118</v>
      </c>
      <c r="F401" s="2" t="s">
        <v>892</v>
      </c>
      <c r="G401" s="3" t="s">
        <v>120</v>
      </c>
      <c r="H401" s="57">
        <v>4</v>
      </c>
      <c r="I401" s="66">
        <f>VLOOKUP(A401,[1]Прейскурант!$A$1:$I$65536,9,0)</f>
        <v>1330</v>
      </c>
    </row>
    <row r="402" spans="1:9" ht="30">
      <c r="A402" s="26" t="s">
        <v>1169</v>
      </c>
      <c r="B402" s="2" t="s">
        <v>1171</v>
      </c>
      <c r="C402" s="2" t="s">
        <v>1170</v>
      </c>
      <c r="D402" s="3" t="s">
        <v>6126</v>
      </c>
      <c r="E402" s="49" t="s">
        <v>118</v>
      </c>
      <c r="F402" s="2" t="s">
        <v>892</v>
      </c>
      <c r="G402" s="3" t="s">
        <v>120</v>
      </c>
      <c r="H402" s="57">
        <v>3</v>
      </c>
      <c r="I402" s="66">
        <f>VLOOKUP(A402,[1]Прейскурант!$A$1:$I$65536,9,0)</f>
        <v>1585</v>
      </c>
    </row>
    <row r="403" spans="1:9" ht="15.75">
      <c r="A403" s="24"/>
      <c r="B403" s="25"/>
      <c r="C403" s="25" t="s">
        <v>1172</v>
      </c>
      <c r="D403" s="25"/>
      <c r="E403" s="51"/>
      <c r="F403" s="25"/>
      <c r="G403" s="25"/>
      <c r="H403" s="59"/>
      <c r="I403" s="59"/>
    </row>
    <row r="404" spans="1:9" ht="45">
      <c r="A404" s="26" t="s">
        <v>1173</v>
      </c>
      <c r="B404" s="2" t="s">
        <v>1176</v>
      </c>
      <c r="C404" s="2" t="s">
        <v>1174</v>
      </c>
      <c r="D404" s="3" t="s">
        <v>76</v>
      </c>
      <c r="E404" s="49" t="s">
        <v>1175</v>
      </c>
      <c r="F404" s="2" t="s">
        <v>1088</v>
      </c>
      <c r="G404" s="3" t="s">
        <v>120</v>
      </c>
      <c r="H404" s="57">
        <v>4</v>
      </c>
      <c r="I404" s="66">
        <f>VLOOKUP(A404,[1]Прейскурант!$A$1:$I$65536,9,0)</f>
        <v>1000</v>
      </c>
    </row>
    <row r="405" spans="1:9" ht="15.75">
      <c r="A405" s="24"/>
      <c r="B405" s="25"/>
      <c r="C405" s="25" t="s">
        <v>1177</v>
      </c>
      <c r="D405" s="25"/>
      <c r="E405" s="51"/>
      <c r="F405" s="25"/>
      <c r="G405" s="25"/>
      <c r="H405" s="59"/>
      <c r="I405" s="59"/>
    </row>
    <row r="406" spans="1:9">
      <c r="A406" s="26" t="s">
        <v>1178</v>
      </c>
      <c r="B406" s="2" t="s">
        <v>1180</v>
      </c>
      <c r="C406" s="2" t="s">
        <v>1179</v>
      </c>
      <c r="D406" s="3" t="s">
        <v>76</v>
      </c>
      <c r="E406" s="49" t="s">
        <v>522</v>
      </c>
      <c r="F406" s="2" t="s">
        <v>523</v>
      </c>
      <c r="G406" s="3" t="s">
        <v>120</v>
      </c>
      <c r="H406" s="57">
        <v>4</v>
      </c>
      <c r="I406" s="66">
        <f>VLOOKUP(A406,[1]Прейскурант!$A$1:$I$65536,9,0)</f>
        <v>240</v>
      </c>
    </row>
    <row r="407" spans="1:9" ht="153">
      <c r="A407" s="26" t="s">
        <v>1181</v>
      </c>
      <c r="B407" s="2" t="s">
        <v>1185</v>
      </c>
      <c r="C407" s="2" t="s">
        <v>1182</v>
      </c>
      <c r="D407" s="3" t="s">
        <v>76</v>
      </c>
      <c r="E407" s="49" t="s">
        <v>1183</v>
      </c>
      <c r="F407" s="2" t="s">
        <v>1184</v>
      </c>
      <c r="G407" s="3" t="s">
        <v>120</v>
      </c>
      <c r="H407" s="57">
        <v>2</v>
      </c>
      <c r="I407" s="66">
        <f>VLOOKUP(A407,[1]Прейскурант!$A$1:$I$65536,9,0)</f>
        <v>655</v>
      </c>
    </row>
    <row r="408" spans="1:9" ht="15.75">
      <c r="A408" s="24"/>
      <c r="B408" s="25"/>
      <c r="C408" s="25" t="s">
        <v>1186</v>
      </c>
      <c r="D408" s="25"/>
      <c r="E408" s="51"/>
      <c r="F408" s="25"/>
      <c r="G408" s="25"/>
      <c r="H408" s="59"/>
      <c r="I408" s="59"/>
    </row>
    <row r="409" spans="1:9" ht="30">
      <c r="A409" s="26" t="s">
        <v>1187</v>
      </c>
      <c r="B409" s="2" t="s">
        <v>1189</v>
      </c>
      <c r="C409" s="2" t="s">
        <v>1188</v>
      </c>
      <c r="D409" s="3" t="s">
        <v>76</v>
      </c>
      <c r="E409" s="49" t="s">
        <v>522</v>
      </c>
      <c r="F409" s="2" t="s">
        <v>523</v>
      </c>
      <c r="G409" s="3" t="s">
        <v>120</v>
      </c>
      <c r="H409" s="57">
        <v>6</v>
      </c>
      <c r="I409" s="66">
        <f>VLOOKUP(A409,[1]Прейскурант!$A$1:$I$65536,9,0)</f>
        <v>455</v>
      </c>
    </row>
    <row r="410" spans="1:9" ht="153">
      <c r="A410" s="26" t="s">
        <v>1190</v>
      </c>
      <c r="B410" s="2" t="s">
        <v>1193</v>
      </c>
      <c r="C410" s="2" t="s">
        <v>1191</v>
      </c>
      <c r="D410" s="3" t="s">
        <v>76</v>
      </c>
      <c r="E410" s="49" t="s">
        <v>1192</v>
      </c>
      <c r="F410" s="2" t="s">
        <v>951</v>
      </c>
      <c r="G410" s="3" t="s">
        <v>120</v>
      </c>
      <c r="H410" s="57">
        <v>2</v>
      </c>
      <c r="I410" s="66">
        <f>VLOOKUP(A410,[1]Прейскурант!$A$1:$I$65536,9,0)</f>
        <v>305</v>
      </c>
    </row>
    <row r="411" spans="1:9" ht="15.75">
      <c r="A411" s="24"/>
      <c r="B411" s="25"/>
      <c r="C411" s="25" t="s">
        <v>1194</v>
      </c>
      <c r="D411" s="25"/>
      <c r="E411" s="51"/>
      <c r="F411" s="25"/>
      <c r="G411" s="25"/>
      <c r="H411" s="59"/>
      <c r="I411" s="59"/>
    </row>
    <row r="412" spans="1:9" ht="153">
      <c r="A412" s="26" t="s">
        <v>1195</v>
      </c>
      <c r="B412" s="2" t="s">
        <v>1198</v>
      </c>
      <c r="C412" s="2" t="s">
        <v>1196</v>
      </c>
      <c r="D412" s="3" t="s">
        <v>76</v>
      </c>
      <c r="E412" s="49" t="s">
        <v>1197</v>
      </c>
      <c r="F412" s="2" t="s">
        <v>935</v>
      </c>
      <c r="G412" s="3" t="s">
        <v>120</v>
      </c>
      <c r="H412" s="57">
        <v>2</v>
      </c>
      <c r="I412" s="66">
        <f>VLOOKUP(A412,[1]Прейскурант!$A$1:$I$65536,9,0)</f>
        <v>295</v>
      </c>
    </row>
    <row r="413" spans="1:9" ht="153">
      <c r="A413" s="26" t="s">
        <v>1199</v>
      </c>
      <c r="B413" s="2" t="s">
        <v>1202</v>
      </c>
      <c r="C413" s="2" t="s">
        <v>1200</v>
      </c>
      <c r="D413" s="3" t="s">
        <v>76</v>
      </c>
      <c r="E413" s="49" t="s">
        <v>1201</v>
      </c>
      <c r="F413" s="2" t="s">
        <v>935</v>
      </c>
      <c r="G413" s="3" t="s">
        <v>120</v>
      </c>
      <c r="H413" s="57">
        <v>2</v>
      </c>
      <c r="I413" s="66">
        <f>VLOOKUP(A413,[1]Прейскурант!$A$1:$I$65536,9,0)</f>
        <v>290</v>
      </c>
    </row>
    <row r="414" spans="1:9" ht="153">
      <c r="A414" s="26" t="s">
        <v>1203</v>
      </c>
      <c r="B414" s="2" t="s">
        <v>1206</v>
      </c>
      <c r="C414" s="2" t="s">
        <v>1204</v>
      </c>
      <c r="D414" s="3" t="s">
        <v>76</v>
      </c>
      <c r="E414" s="49" t="s">
        <v>1205</v>
      </c>
      <c r="F414" s="2" t="s">
        <v>951</v>
      </c>
      <c r="G414" s="3" t="s">
        <v>20</v>
      </c>
      <c r="H414" s="57">
        <v>2</v>
      </c>
      <c r="I414" s="66">
        <f>VLOOKUP(A414,[1]Прейскурант!$A$1:$I$65536,9,0)</f>
        <v>325</v>
      </c>
    </row>
    <row r="415" spans="1:9" ht="153">
      <c r="A415" s="26" t="s">
        <v>1207</v>
      </c>
      <c r="B415" s="2" t="s">
        <v>1210</v>
      </c>
      <c r="C415" s="2" t="s">
        <v>1208</v>
      </c>
      <c r="D415" s="3" t="s">
        <v>76</v>
      </c>
      <c r="E415" s="49" t="s">
        <v>1209</v>
      </c>
      <c r="F415" s="2" t="s">
        <v>935</v>
      </c>
      <c r="G415" s="3" t="s">
        <v>20</v>
      </c>
      <c r="H415" s="57">
        <v>2</v>
      </c>
      <c r="I415" s="66">
        <f>VLOOKUP(A415,[1]Прейскурант!$A$1:$I$65536,9,0)</f>
        <v>325</v>
      </c>
    </row>
    <row r="416" spans="1:9" ht="15.75">
      <c r="A416" s="24"/>
      <c r="B416" s="25"/>
      <c r="C416" s="25" t="s">
        <v>1211</v>
      </c>
      <c r="D416" s="25"/>
      <c r="E416" s="51"/>
      <c r="F416" s="25"/>
      <c r="G416" s="25"/>
      <c r="H416" s="59"/>
      <c r="I416" s="59"/>
    </row>
    <row r="417" spans="1:9" ht="153">
      <c r="A417" s="26" t="s">
        <v>1212</v>
      </c>
      <c r="B417" s="2" t="s">
        <v>1215</v>
      </c>
      <c r="C417" s="2" t="s">
        <v>1213</v>
      </c>
      <c r="D417" s="3" t="s">
        <v>76</v>
      </c>
      <c r="E417" s="49" t="s">
        <v>1214</v>
      </c>
      <c r="F417" s="2" t="s">
        <v>935</v>
      </c>
      <c r="G417" s="3" t="s">
        <v>120</v>
      </c>
      <c r="H417" s="57">
        <v>2</v>
      </c>
      <c r="I417" s="66">
        <f>VLOOKUP(A417,[1]Прейскурант!$A$1:$I$65536,9,0)</f>
        <v>290</v>
      </c>
    </row>
    <row r="418" spans="1:9" ht="153">
      <c r="A418" s="26" t="s">
        <v>1216</v>
      </c>
      <c r="B418" s="2" t="s">
        <v>1220</v>
      </c>
      <c r="C418" s="2" t="s">
        <v>1217</v>
      </c>
      <c r="D418" s="3" t="s">
        <v>76</v>
      </c>
      <c r="E418" s="49" t="s">
        <v>1218</v>
      </c>
      <c r="F418" s="2" t="s">
        <v>1219</v>
      </c>
      <c r="G418" s="3" t="s">
        <v>20</v>
      </c>
      <c r="H418" s="57">
        <v>2</v>
      </c>
      <c r="I418" s="66">
        <f>VLOOKUP(A418,[1]Прейскурант!$A$1:$I$65536,9,0)</f>
        <v>340</v>
      </c>
    </row>
    <row r="419" spans="1:9" ht="15.75">
      <c r="A419" s="24"/>
      <c r="B419" s="25"/>
      <c r="C419" s="25" t="s">
        <v>1221</v>
      </c>
      <c r="D419" s="25"/>
      <c r="E419" s="51"/>
      <c r="F419" s="25"/>
      <c r="G419" s="25"/>
      <c r="H419" s="59"/>
      <c r="I419" s="59"/>
    </row>
    <row r="420" spans="1:9">
      <c r="A420" s="26" t="s">
        <v>1222</v>
      </c>
      <c r="B420" s="2" t="s">
        <v>1224</v>
      </c>
      <c r="C420" s="2" t="s">
        <v>1223</v>
      </c>
      <c r="D420" s="3" t="s">
        <v>76</v>
      </c>
      <c r="E420" s="49" t="s">
        <v>118</v>
      </c>
      <c r="F420" s="2" t="s">
        <v>892</v>
      </c>
      <c r="G420" s="3" t="s">
        <v>120</v>
      </c>
      <c r="H420" s="57">
        <v>4</v>
      </c>
      <c r="I420" s="66">
        <f>VLOOKUP(A420,[1]Прейскурант!$A$1:$I$65536,9,0)</f>
        <v>795</v>
      </c>
    </row>
    <row r="421" spans="1:9" ht="15.75">
      <c r="A421" s="24"/>
      <c r="B421" s="25"/>
      <c r="C421" s="25" t="s">
        <v>1225</v>
      </c>
      <c r="D421" s="25"/>
      <c r="E421" s="51"/>
      <c r="F421" s="25"/>
      <c r="G421" s="25"/>
      <c r="H421" s="59"/>
      <c r="I421" s="59"/>
    </row>
    <row r="422" spans="1:9" ht="45">
      <c r="A422" s="26" t="s">
        <v>1226</v>
      </c>
      <c r="B422" s="2" t="s">
        <v>1229</v>
      </c>
      <c r="C422" s="2" t="s">
        <v>1227</v>
      </c>
      <c r="D422" s="3" t="s">
        <v>76</v>
      </c>
      <c r="E422" s="49" t="s">
        <v>1228</v>
      </c>
      <c r="F422" s="2" t="s">
        <v>1088</v>
      </c>
      <c r="G422" s="3" t="s">
        <v>120</v>
      </c>
      <c r="H422" s="57">
        <v>4</v>
      </c>
      <c r="I422" s="66">
        <f>VLOOKUP(A422,[1]Прейскурант!$A$1:$I$65536,9,0)</f>
        <v>1605</v>
      </c>
    </row>
    <row r="423" spans="1:9" ht="38.25">
      <c r="A423" s="26" t="s">
        <v>1230</v>
      </c>
      <c r="B423" s="2" t="s">
        <v>1233</v>
      </c>
      <c r="C423" s="2" t="s">
        <v>1231</v>
      </c>
      <c r="D423" s="3" t="s">
        <v>76</v>
      </c>
      <c r="E423" s="49" t="s">
        <v>1232</v>
      </c>
      <c r="F423" s="2" t="s">
        <v>960</v>
      </c>
      <c r="G423" s="3" t="s">
        <v>20</v>
      </c>
      <c r="H423" s="57">
        <v>2</v>
      </c>
      <c r="I423" s="66">
        <f>VLOOKUP(A423,[1]Прейскурант!$A$1:$I$65536,9,0)</f>
        <v>3375</v>
      </c>
    </row>
    <row r="424" spans="1:9" ht="15.75">
      <c r="A424" s="24"/>
      <c r="B424" s="25"/>
      <c r="C424" s="25" t="s">
        <v>1234</v>
      </c>
      <c r="D424" s="25"/>
      <c r="E424" s="51"/>
      <c r="F424" s="25"/>
      <c r="G424" s="25"/>
      <c r="H424" s="59"/>
      <c r="I424" s="59"/>
    </row>
    <row r="425" spans="1:9">
      <c r="A425" s="26" t="s">
        <v>1235</v>
      </c>
      <c r="B425" s="2" t="s">
        <v>1237</v>
      </c>
      <c r="C425" s="2" t="s">
        <v>1236</v>
      </c>
      <c r="D425" s="3" t="s">
        <v>76</v>
      </c>
      <c r="E425" s="49" t="s">
        <v>522</v>
      </c>
      <c r="F425" s="2" t="s">
        <v>523</v>
      </c>
      <c r="G425" s="3" t="s">
        <v>20</v>
      </c>
      <c r="H425" s="57">
        <v>5</v>
      </c>
      <c r="I425" s="66">
        <f>VLOOKUP(A425,[1]Прейскурант!$A$1:$I$65536,9,0)</f>
        <v>965</v>
      </c>
    </row>
    <row r="426" spans="1:9" ht="30">
      <c r="A426" s="26" t="s">
        <v>1238</v>
      </c>
      <c r="B426" s="2" t="s">
        <v>1241</v>
      </c>
      <c r="C426" s="2" t="s">
        <v>1239</v>
      </c>
      <c r="D426" s="3" t="s">
        <v>76</v>
      </c>
      <c r="E426" s="49" t="s">
        <v>1240</v>
      </c>
      <c r="F426" s="2" t="s">
        <v>882</v>
      </c>
      <c r="G426" s="3" t="s">
        <v>120</v>
      </c>
      <c r="H426" s="57">
        <v>5</v>
      </c>
      <c r="I426" s="66">
        <f>VLOOKUP(A426,[1]Прейскурант!$A$1:$I$65536,9,0)</f>
        <v>875</v>
      </c>
    </row>
    <row r="427" spans="1:9" ht="15.75">
      <c r="A427" s="24"/>
      <c r="B427" s="25"/>
      <c r="C427" s="25" t="s">
        <v>1242</v>
      </c>
      <c r="D427" s="25"/>
      <c r="E427" s="51"/>
      <c r="F427" s="25"/>
      <c r="G427" s="25"/>
      <c r="H427" s="59"/>
      <c r="I427" s="59"/>
    </row>
    <row r="428" spans="1:9" ht="30">
      <c r="A428" s="26" t="s">
        <v>1243</v>
      </c>
      <c r="B428" s="2" t="s">
        <v>1246</v>
      </c>
      <c r="C428" s="2" t="s">
        <v>1244</v>
      </c>
      <c r="D428" s="3" t="s">
        <v>76</v>
      </c>
      <c r="E428" s="49" t="s">
        <v>1245</v>
      </c>
      <c r="F428" s="2" t="s">
        <v>882</v>
      </c>
      <c r="G428" s="3" t="s">
        <v>120</v>
      </c>
      <c r="H428" s="57">
        <v>9</v>
      </c>
      <c r="I428" s="66">
        <f>VLOOKUP(A428,[1]Прейскурант!$A$1:$I$65536,9,0)</f>
        <v>620</v>
      </c>
    </row>
    <row r="429" spans="1:9" ht="15.75">
      <c r="A429" s="24"/>
      <c r="B429" s="25"/>
      <c r="C429" s="25" t="s">
        <v>1247</v>
      </c>
      <c r="D429" s="25"/>
      <c r="E429" s="51"/>
      <c r="F429" s="25"/>
      <c r="G429" s="25"/>
      <c r="H429" s="59"/>
      <c r="I429" s="59"/>
    </row>
    <row r="430" spans="1:9" ht="153">
      <c r="A430" s="26" t="s">
        <v>1248</v>
      </c>
      <c r="B430" s="2" t="s">
        <v>1251</v>
      </c>
      <c r="C430" s="2" t="s">
        <v>1249</v>
      </c>
      <c r="D430" s="3" t="s">
        <v>891</v>
      </c>
      <c r="E430" s="49" t="s">
        <v>1250</v>
      </c>
      <c r="F430" s="2" t="s">
        <v>951</v>
      </c>
      <c r="G430" s="3" t="s">
        <v>120</v>
      </c>
      <c r="H430" s="57">
        <v>2</v>
      </c>
      <c r="I430" s="66">
        <f>VLOOKUP(A430,[1]Прейскурант!$A$1:$I$65536,9,0)</f>
        <v>295</v>
      </c>
    </row>
    <row r="431" spans="1:9" ht="165.75">
      <c r="A431" s="26" t="s">
        <v>1252</v>
      </c>
      <c r="B431" s="2" t="s">
        <v>1255</v>
      </c>
      <c r="C431" s="2" t="s">
        <v>1253</v>
      </c>
      <c r="D431" s="3" t="s">
        <v>891</v>
      </c>
      <c r="E431" s="49" t="s">
        <v>1254</v>
      </c>
      <c r="F431" s="2" t="s">
        <v>935</v>
      </c>
      <c r="G431" s="3" t="s">
        <v>20</v>
      </c>
      <c r="H431" s="57">
        <v>2</v>
      </c>
      <c r="I431" s="66">
        <f>VLOOKUP(A431,[1]Прейскурант!$A$1:$I$65536,9,0)</f>
        <v>340</v>
      </c>
    </row>
    <row r="432" spans="1:9" ht="153">
      <c r="A432" s="26" t="s">
        <v>1256</v>
      </c>
      <c r="B432" s="2" t="s">
        <v>1259</v>
      </c>
      <c r="C432" s="2" t="s">
        <v>1257</v>
      </c>
      <c r="D432" s="3" t="s">
        <v>6127</v>
      </c>
      <c r="E432" s="49" t="s">
        <v>1258</v>
      </c>
      <c r="F432" s="2" t="s">
        <v>935</v>
      </c>
      <c r="G432" s="3" t="s">
        <v>120</v>
      </c>
      <c r="H432" s="57">
        <v>2</v>
      </c>
      <c r="I432" s="66">
        <f>VLOOKUP(A432,[1]Прейскурант!$A$1:$I$65536,9,0)</f>
        <v>505</v>
      </c>
    </row>
    <row r="433" spans="1:9" ht="76.5">
      <c r="A433" s="26" t="s">
        <v>1260</v>
      </c>
      <c r="B433" s="2" t="s">
        <v>1263</v>
      </c>
      <c r="C433" s="2" t="s">
        <v>1261</v>
      </c>
      <c r="D433" s="3" t="s">
        <v>891</v>
      </c>
      <c r="E433" s="49" t="s">
        <v>1262</v>
      </c>
      <c r="F433" s="2" t="s">
        <v>900</v>
      </c>
      <c r="G433" s="3" t="s">
        <v>20</v>
      </c>
      <c r="H433" s="57">
        <v>9</v>
      </c>
      <c r="I433" s="66">
        <f>VLOOKUP(A433,[1]Прейскурант!$A$1:$I$65536,9,0)</f>
        <v>3165</v>
      </c>
    </row>
    <row r="434" spans="1:9" ht="30">
      <c r="A434" s="26" t="s">
        <v>1264</v>
      </c>
      <c r="B434" s="2" t="s">
        <v>1268</v>
      </c>
      <c r="C434" s="2" t="s">
        <v>1265</v>
      </c>
      <c r="D434" s="3" t="s">
        <v>891</v>
      </c>
      <c r="E434" s="49" t="s">
        <v>1266</v>
      </c>
      <c r="F434" s="2" t="s">
        <v>1267</v>
      </c>
      <c r="G434" s="3" t="s">
        <v>120</v>
      </c>
      <c r="H434" s="57">
        <v>6</v>
      </c>
      <c r="I434" s="66">
        <f>VLOOKUP(A434,[1]Прейскурант!$A$1:$I$65536,9,0)</f>
        <v>1165</v>
      </c>
    </row>
    <row r="435" spans="1:9" ht="165.75">
      <c r="A435" s="26" t="s">
        <v>1269</v>
      </c>
      <c r="B435" s="2" t="s">
        <v>1272</v>
      </c>
      <c r="C435" s="2" t="s">
        <v>1270</v>
      </c>
      <c r="D435" s="3" t="s">
        <v>891</v>
      </c>
      <c r="E435" s="49" t="s">
        <v>1271</v>
      </c>
      <c r="F435" s="2" t="s">
        <v>1184</v>
      </c>
      <c r="G435" s="3" t="s">
        <v>120</v>
      </c>
      <c r="H435" s="57">
        <v>6</v>
      </c>
      <c r="I435" s="66">
        <f>VLOOKUP(A435,[1]Прейскурант!$A$1:$I$65536,9,0)</f>
        <v>795</v>
      </c>
    </row>
    <row r="436" spans="1:9" ht="15.75">
      <c r="A436" s="24"/>
      <c r="B436" s="25"/>
      <c r="C436" s="25" t="s">
        <v>1273</v>
      </c>
      <c r="D436" s="25"/>
      <c r="E436" s="51"/>
      <c r="F436" s="25"/>
      <c r="G436" s="25"/>
      <c r="H436" s="59"/>
      <c r="I436" s="59"/>
    </row>
    <row r="437" spans="1:9" ht="38.25">
      <c r="A437" s="26" t="s">
        <v>1274</v>
      </c>
      <c r="B437" s="2" t="s">
        <v>1278</v>
      </c>
      <c r="C437" s="2" t="s">
        <v>1275</v>
      </c>
      <c r="D437" s="3" t="s">
        <v>76</v>
      </c>
      <c r="E437" s="49" t="s">
        <v>1276</v>
      </c>
      <c r="F437" s="2" t="s">
        <v>1277</v>
      </c>
      <c r="G437" s="3" t="s">
        <v>120</v>
      </c>
      <c r="H437" s="57">
        <v>2</v>
      </c>
      <c r="I437" s="66">
        <f>VLOOKUP(A437,[1]Прейскурант!$A$1:$I$65536,9,0)</f>
        <v>1615</v>
      </c>
    </row>
    <row r="438" spans="1:9" ht="30">
      <c r="A438" s="26" t="s">
        <v>1279</v>
      </c>
      <c r="B438" s="2" t="s">
        <v>1283</v>
      </c>
      <c r="C438" s="2" t="s">
        <v>1280</v>
      </c>
      <c r="D438" s="3" t="s">
        <v>6128</v>
      </c>
      <c r="E438" s="49" t="s">
        <v>1281</v>
      </c>
      <c r="F438" s="2" t="s">
        <v>1282</v>
      </c>
      <c r="G438" s="3" t="s">
        <v>120</v>
      </c>
      <c r="H438" s="57">
        <v>1</v>
      </c>
      <c r="I438" s="66">
        <f>VLOOKUP(A438,[1]Прейскурант!$A$1:$I$65536,9,0)</f>
        <v>1110</v>
      </c>
    </row>
    <row r="439" spans="1:9" ht="51">
      <c r="A439" s="26" t="s">
        <v>1284</v>
      </c>
      <c r="B439" s="2" t="s">
        <v>1288</v>
      </c>
      <c r="C439" s="2" t="s">
        <v>1285</v>
      </c>
      <c r="D439" s="3" t="s">
        <v>76</v>
      </c>
      <c r="E439" s="49" t="s">
        <v>1286</v>
      </c>
      <c r="F439" s="2" t="s">
        <v>1287</v>
      </c>
      <c r="G439" s="3" t="s">
        <v>120</v>
      </c>
      <c r="H439" s="57">
        <v>2</v>
      </c>
      <c r="I439" s="66">
        <f>VLOOKUP(A439,[1]Прейскурант!$A$1:$I$65536,9,0)</f>
        <v>1000</v>
      </c>
    </row>
    <row r="440" spans="1:9" ht="63.75">
      <c r="A440" s="26" t="s">
        <v>1289</v>
      </c>
      <c r="B440" s="2" t="s">
        <v>1293</v>
      </c>
      <c r="C440" s="2" t="s">
        <v>1290</v>
      </c>
      <c r="D440" s="3" t="s">
        <v>76</v>
      </c>
      <c r="E440" s="49" t="s">
        <v>1291</v>
      </c>
      <c r="F440" s="2" t="s">
        <v>1292</v>
      </c>
      <c r="G440" s="3" t="s">
        <v>120</v>
      </c>
      <c r="H440" s="57">
        <v>2</v>
      </c>
      <c r="I440" s="66">
        <f>VLOOKUP(A440,[1]Прейскурант!$A$1:$I$65536,9,0)</f>
        <v>1855</v>
      </c>
    </row>
    <row r="441" spans="1:9" ht="45">
      <c r="A441" s="26" t="s">
        <v>1294</v>
      </c>
      <c r="B441" s="2" t="s">
        <v>1297</v>
      </c>
      <c r="C441" s="2" t="s">
        <v>1295</v>
      </c>
      <c r="D441" s="3" t="s">
        <v>76</v>
      </c>
      <c r="E441" s="49" t="s">
        <v>1296</v>
      </c>
      <c r="F441" s="2" t="s">
        <v>1292</v>
      </c>
      <c r="G441" s="3" t="s">
        <v>120</v>
      </c>
      <c r="H441" s="57">
        <v>2</v>
      </c>
      <c r="I441" s="66">
        <f>VLOOKUP(A441,[1]Прейскурант!$A$1:$I$65536,9,0)</f>
        <v>1470</v>
      </c>
    </row>
    <row r="442" spans="1:9" ht="45">
      <c r="A442" s="26" t="s">
        <v>1298</v>
      </c>
      <c r="B442" s="2" t="s">
        <v>1302</v>
      </c>
      <c r="C442" s="2" t="s">
        <v>1299</v>
      </c>
      <c r="D442" s="3" t="s">
        <v>6129</v>
      </c>
      <c r="E442" s="49" t="s">
        <v>1300</v>
      </c>
      <c r="F442" s="2" t="s">
        <v>1301</v>
      </c>
      <c r="G442" s="3" t="s">
        <v>120</v>
      </c>
      <c r="H442" s="57">
        <v>1</v>
      </c>
      <c r="I442" s="66">
        <f>VLOOKUP(A442,[1]Прейскурант!$A$1:$I$65536,9,0)</f>
        <v>1110</v>
      </c>
    </row>
    <row r="443" spans="1:9" ht="15.75">
      <c r="A443" s="24"/>
      <c r="B443" s="25"/>
      <c r="C443" s="25" t="s">
        <v>1303</v>
      </c>
      <c r="D443" s="25"/>
      <c r="E443" s="51"/>
      <c r="F443" s="25"/>
      <c r="G443" s="25"/>
      <c r="H443" s="59"/>
      <c r="I443" s="59"/>
    </row>
    <row r="444" spans="1:9">
      <c r="A444" s="26" t="s">
        <v>1304</v>
      </c>
      <c r="B444" s="2" t="s">
        <v>1306</v>
      </c>
      <c r="C444" s="2" t="s">
        <v>1305</v>
      </c>
      <c r="D444" s="3" t="s">
        <v>76</v>
      </c>
      <c r="E444" s="49" t="s">
        <v>118</v>
      </c>
      <c r="F444" s="2" t="s">
        <v>892</v>
      </c>
      <c r="G444" s="3" t="s">
        <v>120</v>
      </c>
      <c r="H444" s="57">
        <v>4</v>
      </c>
      <c r="I444" s="66">
        <f>VLOOKUP(A444,[1]Прейскурант!$A$1:$I$65536,9,0)</f>
        <v>795</v>
      </c>
    </row>
    <row r="445" spans="1:9" ht="15.75">
      <c r="A445" s="24"/>
      <c r="B445" s="25"/>
      <c r="C445" s="25" t="s">
        <v>1307</v>
      </c>
      <c r="D445" s="25"/>
      <c r="E445" s="51"/>
      <c r="F445" s="25"/>
      <c r="G445" s="25"/>
      <c r="H445" s="59"/>
      <c r="I445" s="59"/>
    </row>
    <row r="446" spans="1:9">
      <c r="A446" s="26" t="s">
        <v>1308</v>
      </c>
      <c r="B446" s="2" t="s">
        <v>1310</v>
      </c>
      <c r="C446" s="2" t="s">
        <v>1309</v>
      </c>
      <c r="D446" s="3" t="s">
        <v>76</v>
      </c>
      <c r="E446" s="49" t="s">
        <v>118</v>
      </c>
      <c r="F446" s="2" t="s">
        <v>892</v>
      </c>
      <c r="G446" s="3" t="s">
        <v>120</v>
      </c>
      <c r="H446" s="57">
        <v>4</v>
      </c>
      <c r="I446" s="66">
        <f>VLOOKUP(A446,[1]Прейскурант!$A$1:$I$65536,9,0)</f>
        <v>1165</v>
      </c>
    </row>
    <row r="447" spans="1:9" ht="15.75">
      <c r="A447" s="24"/>
      <c r="B447" s="25"/>
      <c r="C447" s="25" t="s">
        <v>1311</v>
      </c>
      <c r="D447" s="25"/>
      <c r="E447" s="51"/>
      <c r="F447" s="25"/>
      <c r="G447" s="25"/>
      <c r="H447" s="59"/>
      <c r="I447" s="59"/>
    </row>
    <row r="448" spans="1:9" ht="165.75">
      <c r="A448" s="26" t="s">
        <v>1312</v>
      </c>
      <c r="B448" s="2" t="s">
        <v>1315</v>
      </c>
      <c r="C448" s="2" t="s">
        <v>1313</v>
      </c>
      <c r="D448" s="3" t="s">
        <v>76</v>
      </c>
      <c r="E448" s="49" t="s">
        <v>1314</v>
      </c>
      <c r="F448" s="2" t="s">
        <v>935</v>
      </c>
      <c r="G448" s="3" t="s">
        <v>120</v>
      </c>
      <c r="H448" s="57">
        <v>5</v>
      </c>
      <c r="I448" s="66">
        <f>VLOOKUP(A448,[1]Прейскурант!$A$1:$I$65536,9,0)</f>
        <v>545</v>
      </c>
    </row>
    <row r="449" spans="1:9" ht="165.75">
      <c r="A449" s="26" t="s">
        <v>1316</v>
      </c>
      <c r="B449" s="2" t="s">
        <v>1319</v>
      </c>
      <c r="C449" s="2" t="s">
        <v>1317</v>
      </c>
      <c r="D449" s="3" t="s">
        <v>76</v>
      </c>
      <c r="E449" s="49" t="s">
        <v>1318</v>
      </c>
      <c r="F449" s="2" t="s">
        <v>935</v>
      </c>
      <c r="G449" s="3" t="s">
        <v>20</v>
      </c>
      <c r="H449" s="57">
        <v>4</v>
      </c>
      <c r="I449" s="66">
        <f>VLOOKUP(A449,[1]Прейскурант!$A$1:$I$65536,9,0)</f>
        <v>505</v>
      </c>
    </row>
    <row r="450" spans="1:9" ht="15.75">
      <c r="A450" s="24"/>
      <c r="B450" s="25"/>
      <c r="C450" s="25" t="s">
        <v>1320</v>
      </c>
      <c r="D450" s="25"/>
      <c r="E450" s="51"/>
      <c r="F450" s="25"/>
      <c r="G450" s="25"/>
      <c r="H450" s="59"/>
      <c r="I450" s="59"/>
    </row>
    <row r="451" spans="1:9">
      <c r="A451" s="26" t="s">
        <v>1321</v>
      </c>
      <c r="B451" s="2" t="s">
        <v>1323</v>
      </c>
      <c r="C451" s="2" t="s">
        <v>1322</v>
      </c>
      <c r="D451" s="3" t="s">
        <v>76</v>
      </c>
      <c r="E451" s="49" t="s">
        <v>522</v>
      </c>
      <c r="F451" s="2" t="s">
        <v>523</v>
      </c>
      <c r="G451" s="3" t="s">
        <v>120</v>
      </c>
      <c r="H451" s="57">
        <v>4</v>
      </c>
      <c r="I451" s="66">
        <f>VLOOKUP(A451,[1]Прейскурант!$A$1:$I$65536,9,0)</f>
        <v>335</v>
      </c>
    </row>
    <row r="452" spans="1:9" ht="153">
      <c r="A452" s="26" t="s">
        <v>1324</v>
      </c>
      <c r="B452" s="2" t="s">
        <v>1327</v>
      </c>
      <c r="C452" s="2" t="s">
        <v>1325</v>
      </c>
      <c r="D452" s="3" t="s">
        <v>76</v>
      </c>
      <c r="E452" s="49" t="s">
        <v>1326</v>
      </c>
      <c r="F452" s="2" t="s">
        <v>951</v>
      </c>
      <c r="G452" s="3" t="s">
        <v>120</v>
      </c>
      <c r="H452" s="57">
        <v>2</v>
      </c>
      <c r="I452" s="66">
        <f>VLOOKUP(A452,[1]Прейскурант!$A$1:$I$65536,9,0)</f>
        <v>305</v>
      </c>
    </row>
    <row r="453" spans="1:9" ht="165.75">
      <c r="A453" s="26" t="s">
        <v>1328</v>
      </c>
      <c r="B453" s="2" t="s">
        <v>1331</v>
      </c>
      <c r="C453" s="2" t="s">
        <v>1329</v>
      </c>
      <c r="D453" s="3" t="s">
        <v>76</v>
      </c>
      <c r="E453" s="49" t="s">
        <v>1330</v>
      </c>
      <c r="F453" s="2" t="s">
        <v>951</v>
      </c>
      <c r="G453" s="3" t="s">
        <v>20</v>
      </c>
      <c r="H453" s="57">
        <v>2</v>
      </c>
      <c r="I453" s="66">
        <f>VLOOKUP(A453,[1]Прейскурант!$A$1:$I$65536,9,0)</f>
        <v>340</v>
      </c>
    </row>
    <row r="454" spans="1:9" ht="15.75">
      <c r="A454" s="24"/>
      <c r="B454" s="25"/>
      <c r="C454" s="25" t="s">
        <v>1332</v>
      </c>
      <c r="D454" s="25"/>
      <c r="E454" s="51"/>
      <c r="F454" s="25"/>
      <c r="G454" s="25"/>
      <c r="H454" s="59"/>
      <c r="I454" s="59"/>
    </row>
    <row r="455" spans="1:9" ht="165.75">
      <c r="A455" s="26" t="s">
        <v>1333</v>
      </c>
      <c r="B455" s="2" t="s">
        <v>1336</v>
      </c>
      <c r="C455" s="2" t="s">
        <v>1334</v>
      </c>
      <c r="D455" s="3" t="s">
        <v>76</v>
      </c>
      <c r="E455" s="49" t="s">
        <v>1335</v>
      </c>
      <c r="F455" s="2" t="s">
        <v>935</v>
      </c>
      <c r="G455" s="3" t="s">
        <v>120</v>
      </c>
      <c r="H455" s="57">
        <v>2</v>
      </c>
      <c r="I455" s="66">
        <f>VLOOKUP(A455,[1]Прейскурант!$A$1:$I$65536,9,0)</f>
        <v>295</v>
      </c>
    </row>
    <row r="456" spans="1:9" ht="15.75">
      <c r="A456" s="24"/>
      <c r="B456" s="25"/>
      <c r="C456" s="25" t="s">
        <v>1337</v>
      </c>
      <c r="D456" s="25"/>
      <c r="E456" s="51"/>
      <c r="F456" s="25"/>
      <c r="G456" s="25"/>
      <c r="H456" s="59"/>
      <c r="I456" s="59"/>
    </row>
    <row r="457" spans="1:9" ht="165.75">
      <c r="A457" s="26" t="s">
        <v>1338</v>
      </c>
      <c r="B457" s="2" t="s">
        <v>1341</v>
      </c>
      <c r="C457" s="2" t="s">
        <v>1339</v>
      </c>
      <c r="D457" s="3" t="s">
        <v>76</v>
      </c>
      <c r="E457" s="49" t="s">
        <v>1340</v>
      </c>
      <c r="F457" s="2" t="s">
        <v>935</v>
      </c>
      <c r="G457" s="3" t="s">
        <v>120</v>
      </c>
      <c r="H457" s="57">
        <v>2</v>
      </c>
      <c r="I457" s="66">
        <f>VLOOKUP(A457,[1]Прейскурант!$A$1:$I$65536,9,0)</f>
        <v>290</v>
      </c>
    </row>
    <row r="458" spans="1:9" ht="153">
      <c r="A458" s="26" t="s">
        <v>1342</v>
      </c>
      <c r="B458" s="2" t="s">
        <v>1345</v>
      </c>
      <c r="C458" s="2" t="s">
        <v>1343</v>
      </c>
      <c r="D458" s="3" t="s">
        <v>76</v>
      </c>
      <c r="E458" s="49" t="s">
        <v>1344</v>
      </c>
      <c r="F458" s="2" t="s">
        <v>935</v>
      </c>
      <c r="G458" s="3" t="s">
        <v>20</v>
      </c>
      <c r="H458" s="57">
        <v>2</v>
      </c>
      <c r="I458" s="66">
        <f>VLOOKUP(A458,[1]Прейскурант!$A$1:$I$65536,9,0)</f>
        <v>340</v>
      </c>
    </row>
    <row r="459" spans="1:9" ht="15.75">
      <c r="A459" s="24"/>
      <c r="B459" s="25"/>
      <c r="C459" s="25" t="s">
        <v>1346</v>
      </c>
      <c r="D459" s="25"/>
      <c r="E459" s="51"/>
      <c r="F459" s="25"/>
      <c r="G459" s="25"/>
      <c r="H459" s="59"/>
      <c r="I459" s="59"/>
    </row>
    <row r="460" spans="1:9" ht="153">
      <c r="A460" s="26" t="s">
        <v>1347</v>
      </c>
      <c r="B460" s="2" t="s">
        <v>1350</v>
      </c>
      <c r="C460" s="2" t="s">
        <v>1348</v>
      </c>
      <c r="D460" s="3" t="s">
        <v>76</v>
      </c>
      <c r="E460" s="49" t="s">
        <v>1349</v>
      </c>
      <c r="F460" s="2" t="s">
        <v>935</v>
      </c>
      <c r="G460" s="3" t="s">
        <v>120</v>
      </c>
      <c r="H460" s="57">
        <v>2</v>
      </c>
      <c r="I460" s="66">
        <f>VLOOKUP(A460,[1]Прейскурант!$A$1:$I$65536,9,0)</f>
        <v>260</v>
      </c>
    </row>
    <row r="461" spans="1:9" ht="153">
      <c r="A461" s="26" t="s">
        <v>1351</v>
      </c>
      <c r="B461" s="2" t="s">
        <v>1354</v>
      </c>
      <c r="C461" s="2" t="s">
        <v>1352</v>
      </c>
      <c r="D461" s="3" t="s">
        <v>76</v>
      </c>
      <c r="E461" s="49" t="s">
        <v>1353</v>
      </c>
      <c r="F461" s="2" t="s">
        <v>951</v>
      </c>
      <c r="G461" s="3" t="s">
        <v>120</v>
      </c>
      <c r="H461" s="57">
        <v>2</v>
      </c>
      <c r="I461" s="66">
        <f>VLOOKUP(A461,[1]Прейскурант!$A$1:$I$65536,9,0)</f>
        <v>275</v>
      </c>
    </row>
    <row r="462" spans="1:9" ht="165.75">
      <c r="A462" s="26" t="s">
        <v>1355</v>
      </c>
      <c r="B462" s="2" t="s">
        <v>1358</v>
      </c>
      <c r="C462" s="2" t="s">
        <v>1356</v>
      </c>
      <c r="D462" s="3" t="s">
        <v>76</v>
      </c>
      <c r="E462" s="49" t="s">
        <v>1357</v>
      </c>
      <c r="F462" s="2" t="s">
        <v>935</v>
      </c>
      <c r="G462" s="3" t="s">
        <v>120</v>
      </c>
      <c r="H462" s="57">
        <v>2</v>
      </c>
      <c r="I462" s="66">
        <f>VLOOKUP(A462,[1]Прейскурант!$A$1:$I$65536,9,0)</f>
        <v>295</v>
      </c>
    </row>
    <row r="463" spans="1:9" ht="165.75">
      <c r="A463" s="26" t="s">
        <v>1359</v>
      </c>
      <c r="B463" s="2" t="s">
        <v>1362</v>
      </c>
      <c r="C463" s="2" t="s">
        <v>1360</v>
      </c>
      <c r="D463" s="3" t="s">
        <v>76</v>
      </c>
      <c r="E463" s="49" t="s">
        <v>1361</v>
      </c>
      <c r="F463" s="2" t="s">
        <v>1184</v>
      </c>
      <c r="G463" s="3" t="s">
        <v>20</v>
      </c>
      <c r="H463" s="57">
        <v>2</v>
      </c>
      <c r="I463" s="66">
        <f>VLOOKUP(A463,[1]Прейскурант!$A$1:$I$65536,9,0)</f>
        <v>320</v>
      </c>
    </row>
    <row r="464" spans="1:9" ht="153">
      <c r="A464" s="26" t="s">
        <v>1363</v>
      </c>
      <c r="B464" s="2" t="s">
        <v>1366</v>
      </c>
      <c r="C464" s="2" t="s">
        <v>1364</v>
      </c>
      <c r="D464" s="3" t="s">
        <v>76</v>
      </c>
      <c r="E464" s="49" t="s">
        <v>1365</v>
      </c>
      <c r="F464" s="2" t="s">
        <v>1184</v>
      </c>
      <c r="G464" s="3" t="s">
        <v>20</v>
      </c>
      <c r="H464" s="57">
        <v>2</v>
      </c>
      <c r="I464" s="66">
        <f>VLOOKUP(A464,[1]Прейскурант!$A$1:$I$65536,9,0)</f>
        <v>275</v>
      </c>
    </row>
    <row r="465" spans="1:9" ht="153">
      <c r="A465" s="26" t="s">
        <v>1367</v>
      </c>
      <c r="B465" s="2" t="s">
        <v>1370</v>
      </c>
      <c r="C465" s="2" t="s">
        <v>1368</v>
      </c>
      <c r="D465" s="3" t="s">
        <v>76</v>
      </c>
      <c r="E465" s="49" t="s">
        <v>1369</v>
      </c>
      <c r="F465" s="2" t="s">
        <v>935</v>
      </c>
      <c r="G465" s="3" t="s">
        <v>20</v>
      </c>
      <c r="H465" s="57">
        <v>2</v>
      </c>
      <c r="I465" s="66">
        <f>VLOOKUP(A465,[1]Прейскурант!$A$1:$I$65536,9,0)</f>
        <v>300</v>
      </c>
    </row>
    <row r="466" spans="1:9" ht="15.75">
      <c r="A466" s="24"/>
      <c r="B466" s="25"/>
      <c r="C466" s="25" t="s">
        <v>1371</v>
      </c>
      <c r="D466" s="25"/>
      <c r="E466" s="51"/>
      <c r="F466" s="25"/>
      <c r="G466" s="25"/>
      <c r="H466" s="59"/>
      <c r="I466" s="59"/>
    </row>
    <row r="467" spans="1:9">
      <c r="A467" s="26" t="s">
        <v>1372</v>
      </c>
      <c r="B467" s="2" t="s">
        <v>1374</v>
      </c>
      <c r="C467" s="2" t="s">
        <v>1373</v>
      </c>
      <c r="D467" s="3" t="s">
        <v>76</v>
      </c>
      <c r="E467" s="49" t="s">
        <v>118</v>
      </c>
      <c r="F467" s="2" t="s">
        <v>892</v>
      </c>
      <c r="G467" s="3" t="s">
        <v>120</v>
      </c>
      <c r="H467" s="57">
        <v>3</v>
      </c>
      <c r="I467" s="66">
        <f>VLOOKUP(A467,[1]Прейскурант!$A$1:$I$65536,9,0)</f>
        <v>460</v>
      </c>
    </row>
    <row r="468" spans="1:9" ht="15.75">
      <c r="A468" s="24"/>
      <c r="B468" s="25"/>
      <c r="C468" s="25" t="s">
        <v>1375</v>
      </c>
      <c r="D468" s="25"/>
      <c r="E468" s="51"/>
      <c r="F468" s="25"/>
      <c r="G468" s="25"/>
      <c r="H468" s="59"/>
      <c r="I468" s="59"/>
    </row>
    <row r="469" spans="1:9" ht="165.75">
      <c r="A469" s="26" t="s">
        <v>1376</v>
      </c>
      <c r="B469" s="2" t="s">
        <v>1379</v>
      </c>
      <c r="C469" s="2" t="s">
        <v>1377</v>
      </c>
      <c r="D469" s="3" t="s">
        <v>76</v>
      </c>
      <c r="E469" s="49" t="s">
        <v>1378</v>
      </c>
      <c r="F469" s="2" t="s">
        <v>1029</v>
      </c>
      <c r="G469" s="3" t="s">
        <v>120</v>
      </c>
      <c r="H469" s="57">
        <v>2</v>
      </c>
      <c r="I469" s="66">
        <f>VLOOKUP(A469,[1]Прейскурант!$A$1:$I$65536,9,0)</f>
        <v>290</v>
      </c>
    </row>
    <row r="470" spans="1:9" ht="165.75">
      <c r="A470" s="26" t="s">
        <v>1380</v>
      </c>
      <c r="B470" s="2" t="s">
        <v>1383</v>
      </c>
      <c r="C470" s="2" t="s">
        <v>1381</v>
      </c>
      <c r="D470" s="3" t="s">
        <v>76</v>
      </c>
      <c r="E470" s="49" t="s">
        <v>1382</v>
      </c>
      <c r="F470" s="2" t="s">
        <v>935</v>
      </c>
      <c r="G470" s="3" t="s">
        <v>20</v>
      </c>
      <c r="H470" s="57">
        <v>2</v>
      </c>
      <c r="I470" s="66">
        <f>VLOOKUP(A470,[1]Прейскурант!$A$1:$I$65536,9,0)</f>
        <v>325</v>
      </c>
    </row>
    <row r="471" spans="1:9" ht="15.75">
      <c r="A471" s="24"/>
      <c r="B471" s="25"/>
      <c r="C471" s="25" t="s">
        <v>1384</v>
      </c>
      <c r="D471" s="25"/>
      <c r="E471" s="51"/>
      <c r="F471" s="25"/>
      <c r="G471" s="25"/>
      <c r="H471" s="59"/>
      <c r="I471" s="59"/>
    </row>
    <row r="472" spans="1:9">
      <c r="A472" s="26" t="s">
        <v>1385</v>
      </c>
      <c r="B472" s="2" t="s">
        <v>1387</v>
      </c>
      <c r="C472" s="2" t="s">
        <v>1386</v>
      </c>
      <c r="D472" s="3" t="s">
        <v>76</v>
      </c>
      <c r="E472" s="49" t="s">
        <v>522</v>
      </c>
      <c r="F472" s="2" t="s">
        <v>523</v>
      </c>
      <c r="G472" s="3" t="s">
        <v>120</v>
      </c>
      <c r="H472" s="57">
        <v>4</v>
      </c>
      <c r="I472" s="66">
        <f>VLOOKUP(A472,[1]Прейскурант!$A$1:$I$65536,9,0)</f>
        <v>425</v>
      </c>
    </row>
    <row r="473" spans="1:9">
      <c r="A473" s="26" t="s">
        <v>1388</v>
      </c>
      <c r="B473" s="2" t="s">
        <v>1390</v>
      </c>
      <c r="C473" s="2" t="s">
        <v>1389</v>
      </c>
      <c r="D473" s="3" t="s">
        <v>76</v>
      </c>
      <c r="E473" s="49" t="s">
        <v>522</v>
      </c>
      <c r="F473" s="2" t="s">
        <v>523</v>
      </c>
      <c r="G473" s="3" t="s">
        <v>20</v>
      </c>
      <c r="H473" s="57">
        <v>4</v>
      </c>
      <c r="I473" s="66">
        <f>VLOOKUP(A473,[1]Прейскурант!$A$1:$I$65536,9,0)</f>
        <v>475</v>
      </c>
    </row>
    <row r="474" spans="1:9" ht="153">
      <c r="A474" s="26" t="s">
        <v>1391</v>
      </c>
      <c r="B474" s="2" t="s">
        <v>1394</v>
      </c>
      <c r="C474" s="2" t="s">
        <v>1392</v>
      </c>
      <c r="D474" s="3" t="s">
        <v>76</v>
      </c>
      <c r="E474" s="49" t="s">
        <v>1393</v>
      </c>
      <c r="F474" s="2" t="s">
        <v>1029</v>
      </c>
      <c r="G474" s="3" t="s">
        <v>120</v>
      </c>
      <c r="H474" s="57">
        <v>2</v>
      </c>
      <c r="I474" s="66">
        <f>VLOOKUP(A474,[1]Прейскурант!$A$1:$I$65536,9,0)</f>
        <v>335</v>
      </c>
    </row>
    <row r="475" spans="1:9" ht="165.75">
      <c r="A475" s="26" t="s">
        <v>1395</v>
      </c>
      <c r="B475" s="2" t="s">
        <v>1398</v>
      </c>
      <c r="C475" s="2" t="s">
        <v>1396</v>
      </c>
      <c r="D475" s="3" t="s">
        <v>76</v>
      </c>
      <c r="E475" s="49" t="s">
        <v>1397</v>
      </c>
      <c r="F475" s="2" t="s">
        <v>935</v>
      </c>
      <c r="G475" s="3" t="s">
        <v>20</v>
      </c>
      <c r="H475" s="57">
        <v>2</v>
      </c>
      <c r="I475" s="66">
        <f>VLOOKUP(A475,[1]Прейскурант!$A$1:$I$65536,9,0)</f>
        <v>340</v>
      </c>
    </row>
    <row r="476" spans="1:9" ht="15.75">
      <c r="A476" s="24"/>
      <c r="B476" s="25"/>
      <c r="C476" s="25" t="s">
        <v>1399</v>
      </c>
      <c r="D476" s="25"/>
      <c r="E476" s="51"/>
      <c r="F476" s="25"/>
      <c r="G476" s="25"/>
      <c r="H476" s="59"/>
      <c r="I476" s="59"/>
    </row>
    <row r="477" spans="1:9">
      <c r="A477" s="26" t="s">
        <v>1400</v>
      </c>
      <c r="B477" s="2" t="s">
        <v>1402</v>
      </c>
      <c r="C477" s="2" t="s">
        <v>1401</v>
      </c>
      <c r="D477" s="3" t="s">
        <v>76</v>
      </c>
      <c r="E477" s="49" t="s">
        <v>118</v>
      </c>
      <c r="F477" s="2" t="s">
        <v>892</v>
      </c>
      <c r="G477" s="3" t="s">
        <v>120</v>
      </c>
      <c r="H477" s="57">
        <v>4</v>
      </c>
      <c r="I477" s="66">
        <f>VLOOKUP(A477,[1]Прейскурант!$A$1:$I$65536,9,0)</f>
        <v>795</v>
      </c>
    </row>
    <row r="478" spans="1:9" ht="15.75">
      <c r="A478" s="22"/>
      <c r="B478" s="23"/>
      <c r="C478" s="23" t="s">
        <v>1403</v>
      </c>
      <c r="D478" s="23"/>
      <c r="E478" s="50"/>
      <c r="F478" s="23"/>
      <c r="G478" s="23"/>
      <c r="H478" s="58"/>
      <c r="I478" s="58"/>
    </row>
    <row r="479" spans="1:9" ht="15.75">
      <c r="A479" s="24"/>
      <c r="B479" s="25"/>
      <c r="C479" s="25" t="s">
        <v>1404</v>
      </c>
      <c r="D479" s="25"/>
      <c r="E479" s="51"/>
      <c r="F479" s="25"/>
      <c r="G479" s="25"/>
      <c r="H479" s="59"/>
      <c r="I479" s="59"/>
    </row>
    <row r="480" spans="1:9">
      <c r="A480" s="26" t="s">
        <v>1405</v>
      </c>
      <c r="B480" s="2" t="s">
        <v>1407</v>
      </c>
      <c r="C480" s="2" t="s">
        <v>1406</v>
      </c>
      <c r="D480" s="3" t="s">
        <v>377</v>
      </c>
      <c r="E480" s="49" t="s">
        <v>95</v>
      </c>
      <c r="F480" s="2" t="s">
        <v>96</v>
      </c>
      <c r="G480" s="3" t="s">
        <v>20</v>
      </c>
      <c r="H480" s="57">
        <v>4</v>
      </c>
      <c r="I480" s="66">
        <f>VLOOKUP(A480,[1]Прейскурант!$A$1:$I$65536,9,0)</f>
        <v>810</v>
      </c>
    </row>
    <row r="481" spans="1:9">
      <c r="A481" s="26" t="s">
        <v>1408</v>
      </c>
      <c r="B481" s="2" t="s">
        <v>1410</v>
      </c>
      <c r="C481" s="2" t="s">
        <v>1409</v>
      </c>
      <c r="D481" s="3" t="s">
        <v>377</v>
      </c>
      <c r="E481" s="49" t="s">
        <v>95</v>
      </c>
      <c r="F481" s="2" t="s">
        <v>96</v>
      </c>
      <c r="G481" s="3" t="s">
        <v>66</v>
      </c>
      <c r="H481" s="57">
        <v>4</v>
      </c>
      <c r="I481" s="66">
        <f>VLOOKUP(A481,[1]Прейскурант!$A$1:$I$65536,9,0)</f>
        <v>1415</v>
      </c>
    </row>
    <row r="482" spans="1:9">
      <c r="A482" s="26" t="s">
        <v>1411</v>
      </c>
      <c r="B482" s="2" t="s">
        <v>1413</v>
      </c>
      <c r="C482" s="2" t="s">
        <v>1412</v>
      </c>
      <c r="D482" s="3" t="s">
        <v>377</v>
      </c>
      <c r="E482" s="49" t="s">
        <v>95</v>
      </c>
      <c r="F482" s="2" t="s">
        <v>96</v>
      </c>
      <c r="G482" s="3" t="s">
        <v>66</v>
      </c>
      <c r="H482" s="57">
        <v>4</v>
      </c>
      <c r="I482" s="66">
        <f>VLOOKUP(A482,[1]Прейскурант!$A$1:$I$65536,9,0)</f>
        <v>795</v>
      </c>
    </row>
    <row r="483" spans="1:9" ht="15.75">
      <c r="A483" s="24"/>
      <c r="B483" s="25"/>
      <c r="C483" s="25" t="s">
        <v>1414</v>
      </c>
      <c r="D483" s="25"/>
      <c r="E483" s="51"/>
      <c r="F483" s="25"/>
      <c r="G483" s="25"/>
      <c r="H483" s="59"/>
      <c r="I483" s="59"/>
    </row>
    <row r="484" spans="1:9" ht="30">
      <c r="A484" s="26" t="s">
        <v>1415</v>
      </c>
      <c r="B484" s="2" t="s">
        <v>1417</v>
      </c>
      <c r="C484" s="2" t="s">
        <v>1416</v>
      </c>
      <c r="D484" s="3" t="s">
        <v>377</v>
      </c>
      <c r="E484" s="49" t="s">
        <v>95</v>
      </c>
      <c r="F484" s="2" t="s">
        <v>96</v>
      </c>
      <c r="G484" s="3" t="s">
        <v>66</v>
      </c>
      <c r="H484" s="57">
        <v>4</v>
      </c>
      <c r="I484" s="66">
        <f>VLOOKUP(A484,[1]Прейскурант!$A$1:$I$65536,9,0)</f>
        <v>720</v>
      </c>
    </row>
    <row r="485" spans="1:9" ht="15.75">
      <c r="A485" s="24"/>
      <c r="B485" s="25"/>
      <c r="C485" s="25" t="s">
        <v>1418</v>
      </c>
      <c r="D485" s="25"/>
      <c r="E485" s="51"/>
      <c r="F485" s="25"/>
      <c r="G485" s="25"/>
      <c r="H485" s="59"/>
      <c r="I485" s="59"/>
    </row>
    <row r="486" spans="1:9" ht="30">
      <c r="A486" s="26" t="s">
        <v>1419</v>
      </c>
      <c r="B486" s="2" t="s">
        <v>1421</v>
      </c>
      <c r="C486" s="2" t="s">
        <v>1420</v>
      </c>
      <c r="D486" s="3" t="s">
        <v>377</v>
      </c>
      <c r="E486" s="49" t="s">
        <v>95</v>
      </c>
      <c r="F486" s="2" t="s">
        <v>96</v>
      </c>
      <c r="G486" s="3" t="s">
        <v>66</v>
      </c>
      <c r="H486" s="57">
        <v>4</v>
      </c>
      <c r="I486" s="66">
        <f>VLOOKUP(A486,[1]Прейскурант!$A$1:$I$65536,9,0)</f>
        <v>570</v>
      </c>
    </row>
    <row r="487" spans="1:9" ht="30">
      <c r="A487" s="26" t="s">
        <v>1422</v>
      </c>
      <c r="B487" s="2" t="s">
        <v>1424</v>
      </c>
      <c r="C487" s="2" t="s">
        <v>1423</v>
      </c>
      <c r="D487" s="3" t="s">
        <v>377</v>
      </c>
      <c r="E487" s="49" t="s">
        <v>95</v>
      </c>
      <c r="F487" s="2" t="s">
        <v>96</v>
      </c>
      <c r="G487" s="3" t="s">
        <v>66</v>
      </c>
      <c r="H487" s="57">
        <v>2</v>
      </c>
      <c r="I487" s="66">
        <f>VLOOKUP(A487,[1]Прейскурант!$A$1:$I$65536,9,0)</f>
        <v>535</v>
      </c>
    </row>
    <row r="488" spans="1:9" ht="30">
      <c r="A488" s="26" t="s">
        <v>1425</v>
      </c>
      <c r="B488" s="2" t="s">
        <v>1427</v>
      </c>
      <c r="C488" s="2" t="s">
        <v>1426</v>
      </c>
      <c r="D488" s="3" t="s">
        <v>377</v>
      </c>
      <c r="E488" s="49" t="s">
        <v>95</v>
      </c>
      <c r="F488" s="2" t="s">
        <v>96</v>
      </c>
      <c r="G488" s="3" t="s">
        <v>66</v>
      </c>
      <c r="H488" s="57">
        <v>4</v>
      </c>
      <c r="I488" s="66">
        <f>VLOOKUP(A488,[1]Прейскурант!$A$1:$I$65536,9,0)</f>
        <v>520</v>
      </c>
    </row>
    <row r="489" spans="1:9" ht="30">
      <c r="A489" s="26" t="s">
        <v>1428</v>
      </c>
      <c r="B489" s="2" t="s">
        <v>1430</v>
      </c>
      <c r="C489" s="2" t="s">
        <v>1429</v>
      </c>
      <c r="D489" s="3" t="s">
        <v>377</v>
      </c>
      <c r="E489" s="49" t="s">
        <v>95</v>
      </c>
      <c r="F489" s="2" t="s">
        <v>96</v>
      </c>
      <c r="G489" s="3" t="s">
        <v>66</v>
      </c>
      <c r="H489" s="57">
        <v>4</v>
      </c>
      <c r="I489" s="66">
        <f>VLOOKUP(A489,[1]Прейскурант!$A$1:$I$65536,9,0)</f>
        <v>775</v>
      </c>
    </row>
    <row r="490" spans="1:9" ht="30">
      <c r="A490" s="26" t="s">
        <v>1431</v>
      </c>
      <c r="B490" s="2" t="s">
        <v>1433</v>
      </c>
      <c r="C490" s="2" t="s">
        <v>1432</v>
      </c>
      <c r="D490" s="3" t="s">
        <v>377</v>
      </c>
      <c r="E490" s="49" t="s">
        <v>95</v>
      </c>
      <c r="F490" s="2" t="s">
        <v>96</v>
      </c>
      <c r="G490" s="3" t="s">
        <v>66</v>
      </c>
      <c r="H490" s="57">
        <v>4</v>
      </c>
      <c r="I490" s="66">
        <f>VLOOKUP(A490,[1]Прейскурант!$A$1:$I$65536,9,0)</f>
        <v>610</v>
      </c>
    </row>
    <row r="491" spans="1:9" ht="30">
      <c r="A491" s="26" t="s">
        <v>1434</v>
      </c>
      <c r="B491" s="2" t="s">
        <v>1436</v>
      </c>
      <c r="C491" s="2" t="s">
        <v>1435</v>
      </c>
      <c r="D491" s="3" t="s">
        <v>377</v>
      </c>
      <c r="E491" s="49" t="s">
        <v>95</v>
      </c>
      <c r="F491" s="2" t="s">
        <v>96</v>
      </c>
      <c r="G491" s="3" t="s">
        <v>66</v>
      </c>
      <c r="H491" s="57">
        <v>4</v>
      </c>
      <c r="I491" s="66">
        <f>VLOOKUP(A491,[1]Прейскурант!$A$1:$I$65536,9,0)</f>
        <v>630</v>
      </c>
    </row>
    <row r="492" spans="1:9" ht="30">
      <c r="A492" s="26" t="s">
        <v>1437</v>
      </c>
      <c r="B492" s="2" t="s">
        <v>1439</v>
      </c>
      <c r="C492" s="2" t="s">
        <v>1438</v>
      </c>
      <c r="D492" s="3" t="s">
        <v>377</v>
      </c>
      <c r="E492" s="49" t="s">
        <v>95</v>
      </c>
      <c r="F492" s="2" t="s">
        <v>96</v>
      </c>
      <c r="G492" s="3" t="s">
        <v>120</v>
      </c>
      <c r="H492" s="57">
        <v>4</v>
      </c>
      <c r="I492" s="66">
        <f>VLOOKUP(A492,[1]Прейскурант!$A$1:$I$65536,9,0)</f>
        <v>5680</v>
      </c>
    </row>
    <row r="493" spans="1:9" ht="30">
      <c r="A493" s="26" t="s">
        <v>1440</v>
      </c>
      <c r="B493" s="2" t="s">
        <v>1442</v>
      </c>
      <c r="C493" s="2" t="s">
        <v>1441</v>
      </c>
      <c r="D493" s="3" t="s">
        <v>377</v>
      </c>
      <c r="E493" s="49" t="s">
        <v>95</v>
      </c>
      <c r="F493" s="2" t="s">
        <v>96</v>
      </c>
      <c r="G493" s="3" t="s">
        <v>120</v>
      </c>
      <c r="H493" s="57">
        <v>4</v>
      </c>
      <c r="I493" s="66">
        <f>VLOOKUP(A493,[1]Прейскурант!$A$1:$I$65536,9,0)</f>
        <v>5680</v>
      </c>
    </row>
    <row r="494" spans="1:9" ht="45">
      <c r="A494" s="26" t="s">
        <v>1443</v>
      </c>
      <c r="B494" s="2" t="s">
        <v>1445</v>
      </c>
      <c r="C494" s="2" t="s">
        <v>1444</v>
      </c>
      <c r="D494" s="3" t="s">
        <v>377</v>
      </c>
      <c r="E494" s="49" t="s">
        <v>95</v>
      </c>
      <c r="F494" s="2" t="s">
        <v>96</v>
      </c>
      <c r="G494" s="3" t="s">
        <v>66</v>
      </c>
      <c r="H494" s="57">
        <v>5</v>
      </c>
      <c r="I494" s="66">
        <f>VLOOKUP(A494,[1]Прейскурант!$A$1:$I$65536,9,0)</f>
        <v>610</v>
      </c>
    </row>
    <row r="495" spans="1:9" ht="15.75">
      <c r="A495" s="24"/>
      <c r="B495" s="25"/>
      <c r="C495" s="25" t="s">
        <v>1446</v>
      </c>
      <c r="D495" s="25"/>
      <c r="E495" s="51"/>
      <c r="F495" s="25"/>
      <c r="G495" s="25"/>
      <c r="H495" s="59"/>
      <c r="I495" s="59"/>
    </row>
    <row r="496" spans="1:9" ht="30">
      <c r="A496" s="26" t="s">
        <v>1447</v>
      </c>
      <c r="B496" s="2" t="s">
        <v>1449</v>
      </c>
      <c r="C496" s="2" t="s">
        <v>1448</v>
      </c>
      <c r="D496" s="3" t="s">
        <v>377</v>
      </c>
      <c r="E496" s="49" t="s">
        <v>95</v>
      </c>
      <c r="F496" s="2" t="s">
        <v>96</v>
      </c>
      <c r="G496" s="3" t="s">
        <v>120</v>
      </c>
      <c r="H496" s="57">
        <v>2</v>
      </c>
      <c r="I496" s="66">
        <f>VLOOKUP(A496,[1]Прейскурант!$A$1:$I$65536,9,0)</f>
        <v>575</v>
      </c>
    </row>
    <row r="497" spans="1:9" ht="30">
      <c r="A497" s="26" t="s">
        <v>1450</v>
      </c>
      <c r="B497" s="2" t="s">
        <v>1452</v>
      </c>
      <c r="C497" s="2" t="s">
        <v>1451</v>
      </c>
      <c r="D497" s="3" t="s">
        <v>377</v>
      </c>
      <c r="E497" s="49" t="s">
        <v>95</v>
      </c>
      <c r="F497" s="2" t="s">
        <v>96</v>
      </c>
      <c r="G497" s="3" t="s">
        <v>66</v>
      </c>
      <c r="H497" s="57">
        <v>2</v>
      </c>
      <c r="I497" s="66">
        <f>VLOOKUP(A497,[1]Прейскурант!$A$1:$I$65536,9,0)</f>
        <v>740</v>
      </c>
    </row>
    <row r="498" spans="1:9" ht="30">
      <c r="A498" s="26" t="s">
        <v>1453</v>
      </c>
      <c r="B498" s="2" t="s">
        <v>1455</v>
      </c>
      <c r="C498" s="2" t="s">
        <v>1454</v>
      </c>
      <c r="D498" s="3" t="s">
        <v>377</v>
      </c>
      <c r="E498" s="49" t="s">
        <v>95</v>
      </c>
      <c r="F498" s="2" t="s">
        <v>96</v>
      </c>
      <c r="G498" s="3" t="s">
        <v>66</v>
      </c>
      <c r="H498" s="57">
        <v>2</v>
      </c>
      <c r="I498" s="66">
        <f>VLOOKUP(A498,[1]Прейскурант!$A$1:$I$65536,9,0)</f>
        <v>570</v>
      </c>
    </row>
    <row r="499" spans="1:9" ht="30">
      <c r="A499" s="26" t="s">
        <v>1456</v>
      </c>
      <c r="B499" s="2" t="s">
        <v>1458</v>
      </c>
      <c r="C499" s="2" t="s">
        <v>1457</v>
      </c>
      <c r="D499" s="3" t="s">
        <v>377</v>
      </c>
      <c r="E499" s="49" t="s">
        <v>95</v>
      </c>
      <c r="F499" s="2" t="s">
        <v>96</v>
      </c>
      <c r="G499" s="3" t="s">
        <v>20</v>
      </c>
      <c r="H499" s="57">
        <v>4</v>
      </c>
      <c r="I499" s="66">
        <f>VLOOKUP(A499,[1]Прейскурант!$A$1:$I$65536,9,0)</f>
        <v>660</v>
      </c>
    </row>
    <row r="500" spans="1:9" ht="30">
      <c r="A500" s="26" t="s">
        <v>1459</v>
      </c>
      <c r="B500" s="2" t="s">
        <v>1461</v>
      </c>
      <c r="C500" s="2" t="s">
        <v>1460</v>
      </c>
      <c r="D500" s="3" t="s">
        <v>377</v>
      </c>
      <c r="E500" s="49" t="s">
        <v>95</v>
      </c>
      <c r="F500" s="2" t="s">
        <v>96</v>
      </c>
      <c r="G500" s="3" t="s">
        <v>120</v>
      </c>
      <c r="H500" s="57">
        <v>4</v>
      </c>
      <c r="I500" s="66">
        <f>VLOOKUP(A500,[1]Прейскурант!$A$1:$I$65536,9,0)</f>
        <v>3875</v>
      </c>
    </row>
    <row r="501" spans="1:9" ht="30">
      <c r="A501" s="26" t="s">
        <v>1462</v>
      </c>
      <c r="B501" s="2" t="s">
        <v>1464</v>
      </c>
      <c r="C501" s="2" t="s">
        <v>1463</v>
      </c>
      <c r="D501" s="3" t="s">
        <v>377</v>
      </c>
      <c r="E501" s="49" t="s">
        <v>95</v>
      </c>
      <c r="F501" s="2" t="s">
        <v>96</v>
      </c>
      <c r="G501" s="3" t="s">
        <v>120</v>
      </c>
      <c r="H501" s="57">
        <v>4</v>
      </c>
      <c r="I501" s="66">
        <f>VLOOKUP(A501,[1]Прейскурант!$A$1:$I$65536,9,0)</f>
        <v>3875</v>
      </c>
    </row>
    <row r="502" spans="1:9" ht="45">
      <c r="A502" s="26" t="s">
        <v>1465</v>
      </c>
      <c r="B502" s="2" t="s">
        <v>1467</v>
      </c>
      <c r="C502" s="2" t="s">
        <v>1466</v>
      </c>
      <c r="D502" s="3" t="s">
        <v>377</v>
      </c>
      <c r="E502" s="49" t="s">
        <v>95</v>
      </c>
      <c r="F502" s="2" t="s">
        <v>96</v>
      </c>
      <c r="G502" s="3" t="s">
        <v>66</v>
      </c>
      <c r="H502" s="57">
        <v>5</v>
      </c>
      <c r="I502" s="66">
        <f>VLOOKUP(A502,[1]Прейскурант!$A$1:$I$65536,9,0)</f>
        <v>560</v>
      </c>
    </row>
    <row r="503" spans="1:9" ht="15.75">
      <c r="A503" s="24"/>
      <c r="B503" s="25"/>
      <c r="C503" s="25" t="s">
        <v>1468</v>
      </c>
      <c r="D503" s="25"/>
      <c r="E503" s="51"/>
      <c r="F503" s="25"/>
      <c r="G503" s="25"/>
      <c r="H503" s="59"/>
      <c r="I503" s="59"/>
    </row>
    <row r="504" spans="1:9">
      <c r="A504" s="26" t="s">
        <v>1469</v>
      </c>
      <c r="B504" s="2" t="s">
        <v>1471</v>
      </c>
      <c r="C504" s="2" t="s">
        <v>1470</v>
      </c>
      <c r="D504" s="3" t="s">
        <v>377</v>
      </c>
      <c r="E504" s="49" t="s">
        <v>95</v>
      </c>
      <c r="F504" s="2" t="s">
        <v>96</v>
      </c>
      <c r="G504" s="3" t="s">
        <v>66</v>
      </c>
      <c r="H504" s="57">
        <v>9</v>
      </c>
      <c r="I504" s="66">
        <f>VLOOKUP(A504,[1]Прейскурант!$A$1:$I$65536,9,0)</f>
        <v>755</v>
      </c>
    </row>
    <row r="505" spans="1:9">
      <c r="A505" s="26" t="s">
        <v>1472</v>
      </c>
      <c r="B505" s="2" t="s">
        <v>1474</v>
      </c>
      <c r="C505" s="2" t="s">
        <v>1473</v>
      </c>
      <c r="D505" s="3" t="s">
        <v>377</v>
      </c>
      <c r="E505" s="49" t="s">
        <v>95</v>
      </c>
      <c r="F505" s="2" t="s">
        <v>96</v>
      </c>
      <c r="G505" s="3" t="s">
        <v>66</v>
      </c>
      <c r="H505" s="57">
        <v>9</v>
      </c>
      <c r="I505" s="66">
        <f>VLOOKUP(A505,[1]Прейскурант!$A$1:$I$65536,9,0)</f>
        <v>755</v>
      </c>
    </row>
    <row r="506" spans="1:9">
      <c r="A506" s="26" t="s">
        <v>1475</v>
      </c>
      <c r="B506" s="2" t="s">
        <v>1477</v>
      </c>
      <c r="C506" s="2" t="s">
        <v>1476</v>
      </c>
      <c r="D506" s="3" t="s">
        <v>377</v>
      </c>
      <c r="E506" s="49" t="s">
        <v>95</v>
      </c>
      <c r="F506" s="2" t="s">
        <v>96</v>
      </c>
      <c r="G506" s="3" t="s">
        <v>66</v>
      </c>
      <c r="H506" s="57">
        <v>9</v>
      </c>
      <c r="I506" s="66">
        <f>VLOOKUP(A506,[1]Прейскурант!$A$1:$I$65536,9,0)</f>
        <v>755</v>
      </c>
    </row>
    <row r="507" spans="1:9" ht="15.75">
      <c r="A507" s="24"/>
      <c r="B507" s="25"/>
      <c r="C507" s="25" t="s">
        <v>1478</v>
      </c>
      <c r="D507" s="25"/>
      <c r="E507" s="51"/>
      <c r="F507" s="25"/>
      <c r="G507" s="25"/>
      <c r="H507" s="59"/>
      <c r="I507" s="59"/>
    </row>
    <row r="508" spans="1:9" ht="30">
      <c r="A508" s="26" t="s">
        <v>1479</v>
      </c>
      <c r="B508" s="2" t="s">
        <v>1481</v>
      </c>
      <c r="C508" s="2" t="s">
        <v>1480</v>
      </c>
      <c r="D508" s="3" t="s">
        <v>377</v>
      </c>
      <c r="E508" s="49" t="s">
        <v>95</v>
      </c>
      <c r="F508" s="2" t="s">
        <v>96</v>
      </c>
      <c r="G508" s="3" t="s">
        <v>120</v>
      </c>
      <c r="H508" s="57">
        <v>9</v>
      </c>
      <c r="I508" s="66">
        <f>VLOOKUP(A508,[1]Прейскурант!$A$1:$I$65536,9,0)</f>
        <v>755</v>
      </c>
    </row>
    <row r="509" spans="1:9" ht="15.75">
      <c r="A509" s="24"/>
      <c r="B509" s="25"/>
      <c r="C509" s="25" t="s">
        <v>1482</v>
      </c>
      <c r="D509" s="25"/>
      <c r="E509" s="51"/>
      <c r="F509" s="25"/>
      <c r="G509" s="25"/>
      <c r="H509" s="59"/>
      <c r="I509" s="59"/>
    </row>
    <row r="510" spans="1:9">
      <c r="A510" s="26" t="s">
        <v>1483</v>
      </c>
      <c r="B510" s="2" t="s">
        <v>1485</v>
      </c>
      <c r="C510" s="2" t="s">
        <v>1484</v>
      </c>
      <c r="D510" s="3" t="s">
        <v>377</v>
      </c>
      <c r="E510" s="49" t="s">
        <v>95</v>
      </c>
      <c r="F510" s="2" t="s">
        <v>96</v>
      </c>
      <c r="G510" s="3" t="s">
        <v>66</v>
      </c>
      <c r="H510" s="57">
        <v>9</v>
      </c>
      <c r="I510" s="66">
        <f>VLOOKUP(A510,[1]Прейскурант!$A$1:$I$65536,9,0)</f>
        <v>630</v>
      </c>
    </row>
    <row r="511" spans="1:9" ht="15.75">
      <c r="A511" s="24"/>
      <c r="B511" s="25"/>
      <c r="C511" s="25" t="s">
        <v>1486</v>
      </c>
      <c r="D511" s="25"/>
      <c r="E511" s="51"/>
      <c r="F511" s="25"/>
      <c r="G511" s="25"/>
      <c r="H511" s="59"/>
      <c r="I511" s="59"/>
    </row>
    <row r="512" spans="1:9">
      <c r="A512" s="26" t="s">
        <v>1487</v>
      </c>
      <c r="B512" s="2" t="s">
        <v>1489</v>
      </c>
      <c r="C512" s="2" t="s">
        <v>1488</v>
      </c>
      <c r="D512" s="3" t="s">
        <v>377</v>
      </c>
      <c r="E512" s="49" t="s">
        <v>95</v>
      </c>
      <c r="F512" s="2" t="s">
        <v>96</v>
      </c>
      <c r="G512" s="3" t="s">
        <v>120</v>
      </c>
      <c r="H512" s="57">
        <v>4</v>
      </c>
      <c r="I512" s="66">
        <f>VLOOKUP(A512,[1]Прейскурант!$A$1:$I$65536,9,0)</f>
        <v>645</v>
      </c>
    </row>
    <row r="513" spans="1:9">
      <c r="A513" s="26" t="s">
        <v>1490</v>
      </c>
      <c r="B513" s="2" t="s">
        <v>1492</v>
      </c>
      <c r="C513" s="2" t="s">
        <v>1491</v>
      </c>
      <c r="D513" s="3" t="s">
        <v>377</v>
      </c>
      <c r="E513" s="49" t="s">
        <v>95</v>
      </c>
      <c r="F513" s="2" t="s">
        <v>96</v>
      </c>
      <c r="G513" s="3" t="s">
        <v>66</v>
      </c>
      <c r="H513" s="57">
        <v>4</v>
      </c>
      <c r="I513" s="66">
        <f>VLOOKUP(A513,[1]Прейскурант!$A$1:$I$65536,9,0)</f>
        <v>665</v>
      </c>
    </row>
    <row r="514" spans="1:9">
      <c r="A514" s="26" t="s">
        <v>1493</v>
      </c>
      <c r="B514" s="2" t="s">
        <v>1495</v>
      </c>
      <c r="C514" s="2" t="s">
        <v>1494</v>
      </c>
      <c r="D514" s="3" t="s">
        <v>377</v>
      </c>
      <c r="E514" s="49" t="s">
        <v>95</v>
      </c>
      <c r="F514" s="2" t="s">
        <v>96</v>
      </c>
      <c r="G514" s="3" t="s">
        <v>120</v>
      </c>
      <c r="H514" s="57">
        <v>4</v>
      </c>
      <c r="I514" s="66">
        <f>VLOOKUP(A514,[1]Прейскурант!$A$1:$I$65536,9,0)</f>
        <v>2180</v>
      </c>
    </row>
    <row r="515" spans="1:9">
      <c r="A515" s="26" t="s">
        <v>1496</v>
      </c>
      <c r="B515" s="2" t="s">
        <v>1498</v>
      </c>
      <c r="C515" s="2" t="s">
        <v>1497</v>
      </c>
      <c r="D515" s="3" t="s">
        <v>377</v>
      </c>
      <c r="E515" s="49" t="s">
        <v>95</v>
      </c>
      <c r="F515" s="2" t="s">
        <v>96</v>
      </c>
      <c r="G515" s="3" t="s">
        <v>120</v>
      </c>
      <c r="H515" s="57">
        <v>4</v>
      </c>
      <c r="I515" s="66">
        <f>VLOOKUP(A515,[1]Прейскурант!$A$1:$I$65536,9,0)</f>
        <v>2180</v>
      </c>
    </row>
    <row r="516" spans="1:9" ht="15.75">
      <c r="A516" s="24"/>
      <c r="B516" s="25"/>
      <c r="C516" s="25" t="s">
        <v>1499</v>
      </c>
      <c r="D516" s="25"/>
      <c r="E516" s="51"/>
      <c r="F516" s="25"/>
      <c r="G516" s="25"/>
      <c r="H516" s="59"/>
      <c r="I516" s="59"/>
    </row>
    <row r="517" spans="1:9">
      <c r="A517" s="26" t="s">
        <v>1500</v>
      </c>
      <c r="B517" s="2" t="s">
        <v>1502</v>
      </c>
      <c r="C517" s="2" t="s">
        <v>1501</v>
      </c>
      <c r="D517" s="3" t="s">
        <v>377</v>
      </c>
      <c r="E517" s="49" t="s">
        <v>95</v>
      </c>
      <c r="F517" s="2" t="s">
        <v>96</v>
      </c>
      <c r="G517" s="3" t="s">
        <v>66</v>
      </c>
      <c r="H517" s="57">
        <v>3</v>
      </c>
      <c r="I517" s="66">
        <f>VLOOKUP(A517,[1]Прейскурант!$A$1:$I$65536,9,0)</f>
        <v>755</v>
      </c>
    </row>
    <row r="518" spans="1:9">
      <c r="A518" s="26" t="s">
        <v>1503</v>
      </c>
      <c r="B518" s="2" t="s">
        <v>1505</v>
      </c>
      <c r="C518" s="2" t="s">
        <v>1504</v>
      </c>
      <c r="D518" s="3" t="s">
        <v>377</v>
      </c>
      <c r="E518" s="49" t="s">
        <v>95</v>
      </c>
      <c r="F518" s="2" t="s">
        <v>96</v>
      </c>
      <c r="G518" s="3" t="s">
        <v>120</v>
      </c>
      <c r="H518" s="57">
        <v>3</v>
      </c>
      <c r="I518" s="66">
        <f>VLOOKUP(A518,[1]Прейскурант!$A$1:$I$65536,9,0)</f>
        <v>755</v>
      </c>
    </row>
    <row r="519" spans="1:9" ht="15.75">
      <c r="A519" s="24"/>
      <c r="B519" s="25"/>
      <c r="C519" s="25" t="s">
        <v>1506</v>
      </c>
      <c r="D519" s="25"/>
      <c r="E519" s="51"/>
      <c r="F519" s="25"/>
      <c r="G519" s="25"/>
      <c r="H519" s="59"/>
      <c r="I519" s="59"/>
    </row>
    <row r="520" spans="1:9" ht="30">
      <c r="A520" s="26" t="s">
        <v>1507</v>
      </c>
      <c r="B520" s="2" t="s">
        <v>1509</v>
      </c>
      <c r="C520" s="2" t="s">
        <v>1508</v>
      </c>
      <c r="D520" s="3" t="s">
        <v>377</v>
      </c>
      <c r="E520" s="49" t="s">
        <v>95</v>
      </c>
      <c r="F520" s="2" t="s">
        <v>96</v>
      </c>
      <c r="G520" s="3" t="s">
        <v>66</v>
      </c>
      <c r="H520" s="57">
        <v>3</v>
      </c>
      <c r="I520" s="66">
        <f>VLOOKUP(A520,[1]Прейскурант!$A$1:$I$65536,9,0)</f>
        <v>575</v>
      </c>
    </row>
    <row r="521" spans="1:9" ht="15.75">
      <c r="A521" s="24"/>
      <c r="B521" s="25"/>
      <c r="C521" s="25" t="s">
        <v>1510</v>
      </c>
      <c r="D521" s="25"/>
      <c r="E521" s="51"/>
      <c r="F521" s="25"/>
      <c r="G521" s="25"/>
      <c r="H521" s="59"/>
      <c r="I521" s="59"/>
    </row>
    <row r="522" spans="1:9">
      <c r="A522" s="26" t="s">
        <v>1511</v>
      </c>
      <c r="B522" s="2" t="s">
        <v>1513</v>
      </c>
      <c r="C522" s="2" t="s">
        <v>1512</v>
      </c>
      <c r="D522" s="3" t="s">
        <v>377</v>
      </c>
      <c r="E522" s="49" t="s">
        <v>95</v>
      </c>
      <c r="F522" s="2" t="s">
        <v>96</v>
      </c>
      <c r="G522" s="3" t="s">
        <v>120</v>
      </c>
      <c r="H522" s="57">
        <v>5</v>
      </c>
      <c r="I522" s="66">
        <f>VLOOKUP(A522,[1]Прейскурант!$A$1:$I$65536,9,0)</f>
        <v>660</v>
      </c>
    </row>
    <row r="523" spans="1:9">
      <c r="A523" s="26" t="s">
        <v>1514</v>
      </c>
      <c r="B523" s="2" t="s">
        <v>1516</v>
      </c>
      <c r="C523" s="2" t="s">
        <v>1515</v>
      </c>
      <c r="D523" s="3" t="s">
        <v>377</v>
      </c>
      <c r="E523" s="49" t="s">
        <v>95</v>
      </c>
      <c r="F523" s="2" t="s">
        <v>96</v>
      </c>
      <c r="G523" s="3" t="s">
        <v>20</v>
      </c>
      <c r="H523" s="57">
        <v>5</v>
      </c>
      <c r="I523" s="66">
        <f>VLOOKUP(A523,[1]Прейскурант!$A$1:$I$65536,9,0)</f>
        <v>590</v>
      </c>
    </row>
    <row r="524" spans="1:9" ht="15.75">
      <c r="A524" s="24"/>
      <c r="B524" s="25"/>
      <c r="C524" s="25" t="s">
        <v>1517</v>
      </c>
      <c r="D524" s="25"/>
      <c r="E524" s="51"/>
      <c r="F524" s="25"/>
      <c r="G524" s="25"/>
      <c r="H524" s="59"/>
      <c r="I524" s="59"/>
    </row>
    <row r="525" spans="1:9">
      <c r="A525" s="26" t="s">
        <v>1518</v>
      </c>
      <c r="B525" s="2" t="s">
        <v>1520</v>
      </c>
      <c r="C525" s="2" t="s">
        <v>1519</v>
      </c>
      <c r="D525" s="3" t="s">
        <v>377</v>
      </c>
      <c r="E525" s="49" t="s">
        <v>95</v>
      </c>
      <c r="F525" s="2" t="s">
        <v>96</v>
      </c>
      <c r="G525" s="3" t="s">
        <v>120</v>
      </c>
      <c r="H525" s="57">
        <v>9</v>
      </c>
      <c r="I525" s="66">
        <f>VLOOKUP(A525,[1]Прейскурант!$A$1:$I$65536,9,0)</f>
        <v>1850</v>
      </c>
    </row>
    <row r="526" spans="1:9" ht="15.75">
      <c r="A526" s="24"/>
      <c r="B526" s="25"/>
      <c r="C526" s="25" t="s">
        <v>1521</v>
      </c>
      <c r="D526" s="25"/>
      <c r="E526" s="51"/>
      <c r="F526" s="25"/>
      <c r="G526" s="25"/>
      <c r="H526" s="59"/>
      <c r="I526" s="59"/>
    </row>
    <row r="527" spans="1:9">
      <c r="A527" s="26" t="s">
        <v>1522</v>
      </c>
      <c r="B527" s="2" t="s">
        <v>1524</v>
      </c>
      <c r="C527" s="2" t="s">
        <v>1523</v>
      </c>
      <c r="D527" s="3" t="s">
        <v>377</v>
      </c>
      <c r="E527" s="49" t="s">
        <v>95</v>
      </c>
      <c r="F527" s="2" t="s">
        <v>96</v>
      </c>
      <c r="G527" s="3" t="s">
        <v>20</v>
      </c>
      <c r="H527" s="57">
        <v>3</v>
      </c>
      <c r="I527" s="66">
        <f>VLOOKUP(A527,[1]Прейскурант!$A$1:$I$65536,9,0)</f>
        <v>770</v>
      </c>
    </row>
    <row r="528" spans="1:9" ht="15.75">
      <c r="A528" s="24"/>
      <c r="B528" s="25"/>
      <c r="C528" s="25" t="s">
        <v>1525</v>
      </c>
      <c r="D528" s="25"/>
      <c r="E528" s="51"/>
      <c r="F528" s="25"/>
      <c r="G528" s="25"/>
      <c r="H528" s="59"/>
      <c r="I528" s="59"/>
    </row>
    <row r="529" spans="1:9">
      <c r="A529" s="26" t="s">
        <v>1526</v>
      </c>
      <c r="B529" s="2" t="s">
        <v>1528</v>
      </c>
      <c r="C529" s="2" t="s">
        <v>1527</v>
      </c>
      <c r="D529" s="3" t="s">
        <v>377</v>
      </c>
      <c r="E529" s="49" t="s">
        <v>95</v>
      </c>
      <c r="F529" s="2" t="s">
        <v>96</v>
      </c>
      <c r="G529" s="3" t="s">
        <v>66</v>
      </c>
      <c r="H529" s="57">
        <v>2</v>
      </c>
      <c r="I529" s="66">
        <f>VLOOKUP(A529,[1]Прейскурант!$A$1:$I$65536,9,0)</f>
        <v>560</v>
      </c>
    </row>
    <row r="530" spans="1:9">
      <c r="A530" s="26" t="s">
        <v>1529</v>
      </c>
      <c r="B530" s="2" t="s">
        <v>1531</v>
      </c>
      <c r="C530" s="2" t="s">
        <v>1530</v>
      </c>
      <c r="D530" s="3" t="s">
        <v>377</v>
      </c>
      <c r="E530" s="49" t="s">
        <v>95</v>
      </c>
      <c r="F530" s="2" t="s">
        <v>96</v>
      </c>
      <c r="G530" s="3" t="s">
        <v>20</v>
      </c>
      <c r="H530" s="57">
        <v>2</v>
      </c>
      <c r="I530" s="66">
        <f>VLOOKUP(A530,[1]Прейскурант!$A$1:$I$65536,9,0)</f>
        <v>455</v>
      </c>
    </row>
    <row r="531" spans="1:9">
      <c r="A531" s="26" t="s">
        <v>1532</v>
      </c>
      <c r="B531" s="2" t="s">
        <v>1534</v>
      </c>
      <c r="C531" s="2" t="s">
        <v>1533</v>
      </c>
      <c r="D531" s="3" t="s">
        <v>377</v>
      </c>
      <c r="E531" s="49" t="s">
        <v>95</v>
      </c>
      <c r="F531" s="2" t="s">
        <v>96</v>
      </c>
      <c r="G531" s="3" t="s">
        <v>120</v>
      </c>
      <c r="H531" s="57">
        <v>4</v>
      </c>
      <c r="I531" s="66">
        <f>VLOOKUP(A531,[1]Прейскурант!$A$1:$I$65536,9,0)</f>
        <v>2425</v>
      </c>
    </row>
    <row r="532" spans="1:9" ht="30">
      <c r="A532" s="26" t="s">
        <v>1535</v>
      </c>
      <c r="B532" s="2" t="s">
        <v>1537</v>
      </c>
      <c r="C532" s="2" t="s">
        <v>1536</v>
      </c>
      <c r="D532" s="3" t="s">
        <v>377</v>
      </c>
      <c r="E532" s="49" t="s">
        <v>95</v>
      </c>
      <c r="F532" s="2" t="s">
        <v>96</v>
      </c>
      <c r="G532" s="3" t="s">
        <v>66</v>
      </c>
      <c r="H532" s="57">
        <v>5</v>
      </c>
      <c r="I532" s="66">
        <f>VLOOKUP(A532,[1]Прейскурант!$A$1:$I$65536,9,0)</f>
        <v>755</v>
      </c>
    </row>
    <row r="533" spans="1:9" ht="15.75">
      <c r="A533" s="24"/>
      <c r="B533" s="25"/>
      <c r="C533" s="25" t="s">
        <v>1538</v>
      </c>
      <c r="D533" s="25"/>
      <c r="E533" s="51"/>
      <c r="F533" s="25"/>
      <c r="G533" s="25"/>
      <c r="H533" s="59"/>
      <c r="I533" s="59"/>
    </row>
    <row r="534" spans="1:9">
      <c r="A534" s="26" t="s">
        <v>1539</v>
      </c>
      <c r="B534" s="2" t="s">
        <v>1541</v>
      </c>
      <c r="C534" s="2" t="s">
        <v>1540</v>
      </c>
      <c r="D534" s="3" t="s">
        <v>377</v>
      </c>
      <c r="E534" s="49" t="s">
        <v>95</v>
      </c>
      <c r="F534" s="2" t="s">
        <v>96</v>
      </c>
      <c r="G534" s="3" t="s">
        <v>66</v>
      </c>
      <c r="H534" s="57">
        <v>6</v>
      </c>
      <c r="I534" s="66">
        <f>VLOOKUP(A534,[1]Прейскурант!$A$1:$I$65536,9,0)</f>
        <v>775</v>
      </c>
    </row>
    <row r="535" spans="1:9">
      <c r="A535" s="26" t="s">
        <v>1542</v>
      </c>
      <c r="B535" s="2" t="s">
        <v>1544</v>
      </c>
      <c r="C535" s="2" t="s">
        <v>1543</v>
      </c>
      <c r="D535" s="3" t="s">
        <v>377</v>
      </c>
      <c r="E535" s="49" t="s">
        <v>95</v>
      </c>
      <c r="F535" s="2" t="s">
        <v>96</v>
      </c>
      <c r="G535" s="3" t="s">
        <v>66</v>
      </c>
      <c r="H535" s="57">
        <v>6</v>
      </c>
      <c r="I535" s="66">
        <f>VLOOKUP(A535,[1]Прейскурант!$A$1:$I$65536,9,0)</f>
        <v>775</v>
      </c>
    </row>
    <row r="536" spans="1:9" ht="15.75">
      <c r="A536" s="24"/>
      <c r="B536" s="25"/>
      <c r="C536" s="25" t="s">
        <v>1545</v>
      </c>
      <c r="D536" s="25"/>
      <c r="E536" s="51"/>
      <c r="F536" s="25"/>
      <c r="G536" s="25"/>
      <c r="H536" s="59"/>
      <c r="I536" s="59"/>
    </row>
    <row r="537" spans="1:9">
      <c r="A537" s="26" t="s">
        <v>1546</v>
      </c>
      <c r="B537" s="2" t="s">
        <v>1548</v>
      </c>
      <c r="C537" s="2" t="s">
        <v>1547</v>
      </c>
      <c r="D537" s="3" t="s">
        <v>377</v>
      </c>
      <c r="E537" s="49" t="s">
        <v>95</v>
      </c>
      <c r="F537" s="2" t="s">
        <v>96</v>
      </c>
      <c r="G537" s="3" t="s">
        <v>120</v>
      </c>
      <c r="H537" s="57">
        <v>1</v>
      </c>
      <c r="I537" s="66">
        <f>VLOOKUP(A537,[1]Прейскурант!$A$1:$I$65536,9,0)</f>
        <v>360</v>
      </c>
    </row>
    <row r="538" spans="1:9" ht="15.75">
      <c r="A538" s="24"/>
      <c r="B538" s="25"/>
      <c r="C538" s="25" t="s">
        <v>1549</v>
      </c>
      <c r="D538" s="25"/>
      <c r="E538" s="51"/>
      <c r="F538" s="25"/>
      <c r="G538" s="25"/>
      <c r="H538" s="59"/>
      <c r="I538" s="59"/>
    </row>
    <row r="539" spans="1:9">
      <c r="A539" s="26" t="s">
        <v>1550</v>
      </c>
      <c r="B539" s="2" t="s">
        <v>1552</v>
      </c>
      <c r="C539" s="2" t="s">
        <v>1551</v>
      </c>
      <c r="D539" s="3" t="s">
        <v>377</v>
      </c>
      <c r="E539" s="49" t="s">
        <v>95</v>
      </c>
      <c r="F539" s="2" t="s">
        <v>96</v>
      </c>
      <c r="G539" s="3" t="s">
        <v>66</v>
      </c>
      <c r="H539" s="57">
        <v>4</v>
      </c>
      <c r="I539" s="66">
        <f>VLOOKUP(A539,[1]Прейскурант!$A$1:$I$65536,9,0)</f>
        <v>865</v>
      </c>
    </row>
    <row r="540" spans="1:9">
      <c r="A540" s="26" t="s">
        <v>1553</v>
      </c>
      <c r="B540" s="2" t="s">
        <v>1555</v>
      </c>
      <c r="C540" s="2" t="s">
        <v>1554</v>
      </c>
      <c r="D540" s="3" t="s">
        <v>377</v>
      </c>
      <c r="E540" s="49" t="s">
        <v>95</v>
      </c>
      <c r="F540" s="2" t="s">
        <v>96</v>
      </c>
      <c r="G540" s="3" t="s">
        <v>66</v>
      </c>
      <c r="H540" s="57">
        <v>4</v>
      </c>
      <c r="I540" s="66">
        <f>VLOOKUP(A540,[1]Прейскурант!$A$1:$I$65536,9,0)</f>
        <v>775</v>
      </c>
    </row>
    <row r="541" spans="1:9">
      <c r="A541" s="26" t="s">
        <v>1556</v>
      </c>
      <c r="B541" s="2" t="s">
        <v>1558</v>
      </c>
      <c r="C541" s="2" t="s">
        <v>1557</v>
      </c>
      <c r="D541" s="3" t="s">
        <v>377</v>
      </c>
      <c r="E541" s="49" t="s">
        <v>95</v>
      </c>
      <c r="F541" s="2" t="s">
        <v>96</v>
      </c>
      <c r="G541" s="3" t="s">
        <v>66</v>
      </c>
      <c r="H541" s="57">
        <v>4</v>
      </c>
      <c r="I541" s="66">
        <f>VLOOKUP(A541,[1]Прейскурант!$A$1:$I$65536,9,0)</f>
        <v>540</v>
      </c>
    </row>
    <row r="542" spans="1:9">
      <c r="A542" s="26" t="s">
        <v>1559</v>
      </c>
      <c r="B542" s="2" t="s">
        <v>1561</v>
      </c>
      <c r="C542" s="2" t="s">
        <v>1560</v>
      </c>
      <c r="D542" s="3" t="s">
        <v>377</v>
      </c>
      <c r="E542" s="49" t="s">
        <v>95</v>
      </c>
      <c r="F542" s="2" t="s">
        <v>96</v>
      </c>
      <c r="G542" s="3" t="s">
        <v>66</v>
      </c>
      <c r="H542" s="57">
        <v>4</v>
      </c>
      <c r="I542" s="66">
        <f>VLOOKUP(A542,[1]Прейскурант!$A$1:$I$65536,9,0)</f>
        <v>540</v>
      </c>
    </row>
    <row r="543" spans="1:9">
      <c r="A543" s="26" t="s">
        <v>1562</v>
      </c>
      <c r="B543" s="2" t="s">
        <v>1564</v>
      </c>
      <c r="C543" s="2" t="s">
        <v>1563</v>
      </c>
      <c r="D543" s="3" t="s">
        <v>377</v>
      </c>
      <c r="E543" s="49" t="s">
        <v>95</v>
      </c>
      <c r="F543" s="2" t="s">
        <v>96</v>
      </c>
      <c r="G543" s="3" t="s">
        <v>120</v>
      </c>
      <c r="H543" s="57">
        <v>9</v>
      </c>
      <c r="I543" s="66">
        <f>VLOOKUP(A543,[1]Прейскурант!$A$1:$I$65536,9,0)</f>
        <v>490</v>
      </c>
    </row>
    <row r="544" spans="1:9" ht="30">
      <c r="A544" s="26" t="s">
        <v>1565</v>
      </c>
      <c r="B544" s="2" t="s">
        <v>1567</v>
      </c>
      <c r="C544" s="2" t="s">
        <v>1566</v>
      </c>
      <c r="D544" s="3" t="s">
        <v>377</v>
      </c>
      <c r="E544" s="49" t="s">
        <v>95</v>
      </c>
      <c r="F544" s="2" t="s">
        <v>96</v>
      </c>
      <c r="G544" s="3" t="s">
        <v>120</v>
      </c>
      <c r="H544" s="57">
        <v>9</v>
      </c>
      <c r="I544" s="66">
        <f>VLOOKUP(A544,[1]Прейскурант!$A$1:$I$65536,9,0)</f>
        <v>1060</v>
      </c>
    </row>
    <row r="545" spans="1:9">
      <c r="A545" s="26" t="s">
        <v>1568</v>
      </c>
      <c r="B545" s="2" t="s">
        <v>1570</v>
      </c>
      <c r="C545" s="2" t="s">
        <v>1569</v>
      </c>
      <c r="D545" s="3" t="s">
        <v>377</v>
      </c>
      <c r="E545" s="49" t="s">
        <v>95</v>
      </c>
      <c r="F545" s="2" t="s">
        <v>96</v>
      </c>
      <c r="G545" s="3" t="s">
        <v>66</v>
      </c>
      <c r="H545" s="57">
        <v>9</v>
      </c>
      <c r="I545" s="66">
        <f>VLOOKUP(A545,[1]Прейскурант!$A$1:$I$65536,9,0)</f>
        <v>490</v>
      </c>
    </row>
    <row r="546" spans="1:9" ht="45">
      <c r="A546" s="26" t="s">
        <v>1571</v>
      </c>
      <c r="B546" s="2" t="s">
        <v>1573</v>
      </c>
      <c r="C546" s="2" t="s">
        <v>1572</v>
      </c>
      <c r="D546" s="3" t="s">
        <v>377</v>
      </c>
      <c r="E546" s="49" t="s">
        <v>95</v>
      </c>
      <c r="F546" s="2" t="s">
        <v>96</v>
      </c>
      <c r="G546" s="3" t="s">
        <v>66</v>
      </c>
      <c r="H546" s="57">
        <v>9</v>
      </c>
      <c r="I546" s="66">
        <f>VLOOKUP(A546,[1]Прейскурант!$A$1:$I$65536,9,0)</f>
        <v>795</v>
      </c>
    </row>
    <row r="547" spans="1:9">
      <c r="A547" s="26" t="s">
        <v>1574</v>
      </c>
      <c r="B547" s="2" t="s">
        <v>1576</v>
      </c>
      <c r="C547" s="2" t="s">
        <v>1575</v>
      </c>
      <c r="D547" s="3" t="s">
        <v>377</v>
      </c>
      <c r="E547" s="49" t="s">
        <v>95</v>
      </c>
      <c r="F547" s="2" t="s">
        <v>96</v>
      </c>
      <c r="G547" s="3" t="s">
        <v>120</v>
      </c>
      <c r="H547" s="57">
        <v>4</v>
      </c>
      <c r="I547" s="66">
        <f>VLOOKUP(A547,[1]Прейскурант!$A$1:$I$65536,9,0)</f>
        <v>740</v>
      </c>
    </row>
    <row r="548" spans="1:9">
      <c r="A548" s="26" t="s">
        <v>1577</v>
      </c>
      <c r="B548" s="2" t="s">
        <v>1579</v>
      </c>
      <c r="C548" s="2" t="s">
        <v>1578</v>
      </c>
      <c r="D548" s="3" t="s">
        <v>377</v>
      </c>
      <c r="E548" s="49" t="s">
        <v>95</v>
      </c>
      <c r="F548" s="2" t="s">
        <v>96</v>
      </c>
      <c r="G548" s="3" t="s">
        <v>66</v>
      </c>
      <c r="H548" s="57">
        <v>4</v>
      </c>
      <c r="I548" s="66">
        <f>VLOOKUP(A548,[1]Прейскурант!$A$1:$I$65536,9,0)</f>
        <v>885</v>
      </c>
    </row>
    <row r="549" spans="1:9">
      <c r="A549" s="26" t="s">
        <v>1580</v>
      </c>
      <c r="B549" s="2" t="s">
        <v>1582</v>
      </c>
      <c r="C549" s="2" t="s">
        <v>1581</v>
      </c>
      <c r="D549" s="3" t="s">
        <v>377</v>
      </c>
      <c r="E549" s="49" t="s">
        <v>95</v>
      </c>
      <c r="F549" s="2" t="s">
        <v>96</v>
      </c>
      <c r="G549" s="3" t="s">
        <v>66</v>
      </c>
      <c r="H549" s="57">
        <v>9</v>
      </c>
      <c r="I549" s="66">
        <f>VLOOKUP(A549,[1]Прейскурант!$A$1:$I$65536,9,0)</f>
        <v>830</v>
      </c>
    </row>
    <row r="550" spans="1:9">
      <c r="A550" s="26" t="s">
        <v>1583</v>
      </c>
      <c r="B550" s="2" t="s">
        <v>1585</v>
      </c>
      <c r="C550" s="2" t="s">
        <v>1584</v>
      </c>
      <c r="D550" s="3" t="s">
        <v>377</v>
      </c>
      <c r="E550" s="49" t="s">
        <v>95</v>
      </c>
      <c r="F550" s="2" t="s">
        <v>96</v>
      </c>
      <c r="G550" s="3" t="s">
        <v>66</v>
      </c>
      <c r="H550" s="57">
        <v>9</v>
      </c>
      <c r="I550" s="66">
        <f>VLOOKUP(A550,[1]Прейскурант!$A$1:$I$65536,9,0)</f>
        <v>1195</v>
      </c>
    </row>
    <row r="551" spans="1:9">
      <c r="A551" s="26" t="s">
        <v>1586</v>
      </c>
      <c r="B551" s="2" t="s">
        <v>1588</v>
      </c>
      <c r="C551" s="2" t="s">
        <v>1587</v>
      </c>
      <c r="D551" s="3" t="s">
        <v>377</v>
      </c>
      <c r="E551" s="49" t="s">
        <v>95</v>
      </c>
      <c r="F551" s="2" t="s">
        <v>96</v>
      </c>
      <c r="G551" s="3" t="s">
        <v>66</v>
      </c>
      <c r="H551" s="57">
        <v>9</v>
      </c>
      <c r="I551" s="66">
        <f>VLOOKUP(A551,[1]Прейскурант!$A$1:$I$65536,9,0)</f>
        <v>860</v>
      </c>
    </row>
    <row r="552" spans="1:9" ht="15.75">
      <c r="A552" s="24"/>
      <c r="B552" s="25"/>
      <c r="C552" s="25" t="s">
        <v>1589</v>
      </c>
      <c r="D552" s="25"/>
      <c r="E552" s="51"/>
      <c r="F552" s="25"/>
      <c r="G552" s="25"/>
      <c r="H552" s="59"/>
      <c r="I552" s="59"/>
    </row>
    <row r="553" spans="1:9">
      <c r="A553" s="26" t="s">
        <v>1590</v>
      </c>
      <c r="B553" s="2" t="s">
        <v>1592</v>
      </c>
      <c r="C553" s="2" t="s">
        <v>1591</v>
      </c>
      <c r="D553" s="3" t="s">
        <v>377</v>
      </c>
      <c r="E553" s="49" t="s">
        <v>95</v>
      </c>
      <c r="F553" s="2" t="s">
        <v>96</v>
      </c>
      <c r="G553" s="3" t="s">
        <v>120</v>
      </c>
      <c r="H553" s="57">
        <v>6</v>
      </c>
      <c r="I553" s="66">
        <f>VLOOKUP(A553,[1]Прейскурант!$A$1:$I$65536,9,0)</f>
        <v>805</v>
      </c>
    </row>
    <row r="554" spans="1:9">
      <c r="A554" s="26" t="s">
        <v>1593</v>
      </c>
      <c r="B554" s="2" t="s">
        <v>1595</v>
      </c>
      <c r="C554" s="2" t="s">
        <v>1594</v>
      </c>
      <c r="D554" s="3" t="s">
        <v>377</v>
      </c>
      <c r="E554" s="49" t="s">
        <v>95</v>
      </c>
      <c r="F554" s="2" t="s">
        <v>96</v>
      </c>
      <c r="G554" s="3" t="s">
        <v>120</v>
      </c>
      <c r="H554" s="57">
        <v>11</v>
      </c>
      <c r="I554" s="66">
        <f>VLOOKUP(A554,[1]Прейскурант!$A$1:$I$65536,9,0)</f>
        <v>865</v>
      </c>
    </row>
    <row r="555" spans="1:9" ht="15.75">
      <c r="A555" s="24"/>
      <c r="B555" s="25"/>
      <c r="C555" s="25" t="s">
        <v>1596</v>
      </c>
      <c r="D555" s="25"/>
      <c r="E555" s="51"/>
      <c r="F555" s="25"/>
      <c r="G555" s="25"/>
      <c r="H555" s="59"/>
      <c r="I555" s="59"/>
    </row>
    <row r="556" spans="1:9">
      <c r="A556" s="26" t="s">
        <v>1597</v>
      </c>
      <c r="B556" s="2" t="s">
        <v>1599</v>
      </c>
      <c r="C556" s="2" t="s">
        <v>1598</v>
      </c>
      <c r="D556" s="3" t="s">
        <v>377</v>
      </c>
      <c r="E556" s="49" t="s">
        <v>95</v>
      </c>
      <c r="F556" s="2" t="s">
        <v>96</v>
      </c>
      <c r="G556" s="3" t="s">
        <v>66</v>
      </c>
      <c r="H556" s="57">
        <v>2</v>
      </c>
      <c r="I556" s="66">
        <f>VLOOKUP(A556,[1]Прейскурант!$A$1:$I$65536,9,0)</f>
        <v>770</v>
      </c>
    </row>
    <row r="557" spans="1:9">
      <c r="A557" s="26" t="s">
        <v>1600</v>
      </c>
      <c r="B557" s="2" t="s">
        <v>1602</v>
      </c>
      <c r="C557" s="2" t="s">
        <v>1601</v>
      </c>
      <c r="D557" s="3" t="s">
        <v>377</v>
      </c>
      <c r="E557" s="49" t="s">
        <v>95</v>
      </c>
      <c r="F557" s="2" t="s">
        <v>96</v>
      </c>
      <c r="G557" s="3" t="s">
        <v>66</v>
      </c>
      <c r="H557" s="57">
        <v>2</v>
      </c>
      <c r="I557" s="66">
        <f>VLOOKUP(A557,[1]Прейскурант!$A$1:$I$65536,9,0)</f>
        <v>465</v>
      </c>
    </row>
    <row r="558" spans="1:9" ht="15.75">
      <c r="A558" s="24"/>
      <c r="B558" s="25"/>
      <c r="C558" s="25" t="s">
        <v>1603</v>
      </c>
      <c r="D558" s="25"/>
      <c r="E558" s="51"/>
      <c r="F558" s="25"/>
      <c r="G558" s="25"/>
      <c r="H558" s="59"/>
      <c r="I558" s="59"/>
    </row>
    <row r="559" spans="1:9" ht="30">
      <c r="A559" s="26" t="s">
        <v>1604</v>
      </c>
      <c r="B559" s="2" t="s">
        <v>1606</v>
      </c>
      <c r="C559" s="2" t="s">
        <v>1605</v>
      </c>
      <c r="D559" s="3" t="s">
        <v>377</v>
      </c>
      <c r="E559" s="49" t="s">
        <v>95</v>
      </c>
      <c r="F559" s="2" t="s">
        <v>96</v>
      </c>
      <c r="G559" s="3" t="s">
        <v>120</v>
      </c>
      <c r="H559" s="57">
        <v>1</v>
      </c>
      <c r="I559" s="66">
        <f>VLOOKUP(A559,[1]Прейскурант!$A$1:$I$65536,9,0)</f>
        <v>335</v>
      </c>
    </row>
    <row r="560" spans="1:9" ht="30">
      <c r="A560" s="26" t="s">
        <v>1607</v>
      </c>
      <c r="B560" s="2" t="s">
        <v>1609</v>
      </c>
      <c r="C560" s="2" t="s">
        <v>1608</v>
      </c>
      <c r="D560" s="3" t="s">
        <v>377</v>
      </c>
      <c r="E560" s="49" t="s">
        <v>95</v>
      </c>
      <c r="F560" s="2" t="s">
        <v>96</v>
      </c>
      <c r="G560" s="3" t="s">
        <v>20</v>
      </c>
      <c r="H560" s="57">
        <v>2</v>
      </c>
      <c r="I560" s="66">
        <f>VLOOKUP(A560,[1]Прейскурант!$A$1:$I$65536,9,0)</f>
        <v>445</v>
      </c>
    </row>
    <row r="561" spans="1:9" ht="30">
      <c r="A561" s="26" t="s">
        <v>1610</v>
      </c>
      <c r="B561" s="2" t="s">
        <v>1612</v>
      </c>
      <c r="C561" s="2" t="s">
        <v>1611</v>
      </c>
      <c r="D561" s="3" t="s">
        <v>377</v>
      </c>
      <c r="E561" s="49" t="s">
        <v>95</v>
      </c>
      <c r="F561" s="2" t="s">
        <v>96</v>
      </c>
      <c r="G561" s="3" t="s">
        <v>66</v>
      </c>
      <c r="H561" s="57">
        <v>2</v>
      </c>
      <c r="I561" s="66">
        <f>VLOOKUP(A561,[1]Прейскурант!$A$1:$I$65536,9,0)</f>
        <v>505</v>
      </c>
    </row>
    <row r="562" spans="1:9" ht="30">
      <c r="A562" s="26" t="s">
        <v>1613</v>
      </c>
      <c r="B562" s="2" t="s">
        <v>1615</v>
      </c>
      <c r="C562" s="2" t="s">
        <v>1614</v>
      </c>
      <c r="D562" s="3" t="s">
        <v>377</v>
      </c>
      <c r="E562" s="49" t="s">
        <v>95</v>
      </c>
      <c r="F562" s="2" t="s">
        <v>96</v>
      </c>
      <c r="G562" s="3" t="s">
        <v>66</v>
      </c>
      <c r="H562" s="57">
        <v>2</v>
      </c>
      <c r="I562" s="66">
        <f>VLOOKUP(A562,[1]Прейскурант!$A$1:$I$65536,9,0)</f>
        <v>535</v>
      </c>
    </row>
    <row r="563" spans="1:9">
      <c r="A563" s="26" t="s">
        <v>1616</v>
      </c>
      <c r="B563" s="2" t="s">
        <v>1618</v>
      </c>
      <c r="C563" s="2" t="s">
        <v>1617</v>
      </c>
      <c r="D563" s="3" t="s">
        <v>377</v>
      </c>
      <c r="E563" s="49" t="s">
        <v>95</v>
      </c>
      <c r="F563" s="2" t="s">
        <v>96</v>
      </c>
      <c r="G563" s="3" t="s">
        <v>66</v>
      </c>
      <c r="H563" s="57">
        <v>2</v>
      </c>
      <c r="I563" s="66">
        <f>VLOOKUP(A563,[1]Прейскурант!$A$1:$I$65536,9,0)</f>
        <v>535</v>
      </c>
    </row>
    <row r="564" spans="1:9" ht="30">
      <c r="A564" s="26" t="s">
        <v>1619</v>
      </c>
      <c r="B564" s="2" t="s">
        <v>1621</v>
      </c>
      <c r="C564" s="2" t="s">
        <v>1620</v>
      </c>
      <c r="D564" s="3" t="s">
        <v>377</v>
      </c>
      <c r="E564" s="49" t="s">
        <v>95</v>
      </c>
      <c r="F564" s="2" t="s">
        <v>96</v>
      </c>
      <c r="G564" s="3" t="s">
        <v>66</v>
      </c>
      <c r="H564" s="57">
        <v>2</v>
      </c>
      <c r="I564" s="66">
        <f>VLOOKUP(A564,[1]Прейскурант!$A$1:$I$65536,9,0)</f>
        <v>555</v>
      </c>
    </row>
    <row r="565" spans="1:9" ht="30">
      <c r="A565" s="26" t="s">
        <v>1622</v>
      </c>
      <c r="B565" s="2" t="s">
        <v>1624</v>
      </c>
      <c r="C565" s="2" t="s">
        <v>1623</v>
      </c>
      <c r="D565" s="3" t="s">
        <v>377</v>
      </c>
      <c r="E565" s="49" t="s">
        <v>95</v>
      </c>
      <c r="F565" s="2" t="s">
        <v>96</v>
      </c>
      <c r="G565" s="3" t="s">
        <v>20</v>
      </c>
      <c r="H565" s="57">
        <v>2</v>
      </c>
      <c r="I565" s="66">
        <f>VLOOKUP(A565,[1]Прейскурант!$A$1:$I$65536,9,0)</f>
        <v>1405</v>
      </c>
    </row>
    <row r="566" spans="1:9" ht="15.75">
      <c r="A566" s="24"/>
      <c r="B566" s="25"/>
      <c r="C566" s="25" t="s">
        <v>1625</v>
      </c>
      <c r="D566" s="25"/>
      <c r="E566" s="51"/>
      <c r="F566" s="25"/>
      <c r="G566" s="25"/>
      <c r="H566" s="59"/>
      <c r="I566" s="59"/>
    </row>
    <row r="567" spans="1:9">
      <c r="A567" s="26" t="s">
        <v>1626</v>
      </c>
      <c r="B567" s="2" t="s">
        <v>1628</v>
      </c>
      <c r="C567" s="2" t="s">
        <v>1627</v>
      </c>
      <c r="D567" s="3" t="s">
        <v>377</v>
      </c>
      <c r="E567" s="49" t="s">
        <v>95</v>
      </c>
      <c r="F567" s="2" t="s">
        <v>96</v>
      </c>
      <c r="G567" s="3" t="s">
        <v>120</v>
      </c>
      <c r="H567" s="57">
        <v>4</v>
      </c>
      <c r="I567" s="66">
        <f>VLOOKUP(A567,[1]Прейскурант!$A$1:$I$65536,9,0)</f>
        <v>940</v>
      </c>
    </row>
    <row r="568" spans="1:9">
      <c r="A568" s="26" t="s">
        <v>1629</v>
      </c>
      <c r="B568" s="2" t="s">
        <v>1631</v>
      </c>
      <c r="C568" s="2" t="s">
        <v>1630</v>
      </c>
      <c r="D568" s="3" t="s">
        <v>377</v>
      </c>
      <c r="E568" s="49" t="s">
        <v>95</v>
      </c>
      <c r="F568" s="2" t="s">
        <v>96</v>
      </c>
      <c r="G568" s="3" t="s">
        <v>120</v>
      </c>
      <c r="H568" s="57">
        <v>4</v>
      </c>
      <c r="I568" s="66">
        <f>VLOOKUP(A568,[1]Прейскурант!$A$1:$I$65536,9,0)</f>
        <v>940</v>
      </c>
    </row>
    <row r="569" spans="1:9" ht="15.75">
      <c r="A569" s="24"/>
      <c r="B569" s="25"/>
      <c r="C569" s="25" t="s">
        <v>1632</v>
      </c>
      <c r="D569" s="25"/>
      <c r="E569" s="51"/>
      <c r="F569" s="25"/>
      <c r="G569" s="25"/>
      <c r="H569" s="59"/>
      <c r="I569" s="59"/>
    </row>
    <row r="570" spans="1:9">
      <c r="A570" s="26" t="s">
        <v>1633</v>
      </c>
      <c r="B570" s="2" t="s">
        <v>1635</v>
      </c>
      <c r="C570" s="2" t="s">
        <v>1634</v>
      </c>
      <c r="D570" s="3" t="s">
        <v>377</v>
      </c>
      <c r="E570" s="49" t="s">
        <v>95</v>
      </c>
      <c r="F570" s="2" t="s">
        <v>96</v>
      </c>
      <c r="G570" s="3" t="s">
        <v>120</v>
      </c>
      <c r="H570" s="57">
        <v>4</v>
      </c>
      <c r="I570" s="66">
        <f>VLOOKUP(A570,[1]Прейскурант!$A$1:$I$65536,9,0)</f>
        <v>335</v>
      </c>
    </row>
    <row r="571" spans="1:9">
      <c r="A571" s="26" t="s">
        <v>1636</v>
      </c>
      <c r="B571" s="2" t="s">
        <v>1638</v>
      </c>
      <c r="C571" s="2" t="s">
        <v>1637</v>
      </c>
      <c r="D571" s="3" t="s">
        <v>377</v>
      </c>
      <c r="E571" s="49" t="s">
        <v>95</v>
      </c>
      <c r="F571" s="2" t="s">
        <v>96</v>
      </c>
      <c r="G571" s="3" t="s">
        <v>120</v>
      </c>
      <c r="H571" s="57">
        <v>2</v>
      </c>
      <c r="I571" s="66">
        <f>VLOOKUP(A571,[1]Прейскурант!$A$1:$I$65536,9,0)</f>
        <v>420</v>
      </c>
    </row>
    <row r="572" spans="1:9" ht="15.75">
      <c r="A572" s="24"/>
      <c r="B572" s="25"/>
      <c r="C572" s="25" t="s">
        <v>1639</v>
      </c>
      <c r="D572" s="25"/>
      <c r="E572" s="51"/>
      <c r="F572" s="25"/>
      <c r="G572" s="25"/>
      <c r="H572" s="59"/>
      <c r="I572" s="59"/>
    </row>
    <row r="573" spans="1:9" ht="30">
      <c r="A573" s="26" t="s">
        <v>1640</v>
      </c>
      <c r="B573" s="2" t="s">
        <v>1642</v>
      </c>
      <c r="C573" s="2" t="s">
        <v>1641</v>
      </c>
      <c r="D573" s="3" t="s">
        <v>377</v>
      </c>
      <c r="E573" s="49" t="s">
        <v>95</v>
      </c>
      <c r="F573" s="2" t="s">
        <v>96</v>
      </c>
      <c r="G573" s="3" t="s">
        <v>66</v>
      </c>
      <c r="H573" s="57">
        <v>4</v>
      </c>
      <c r="I573" s="66">
        <f>VLOOKUP(A573,[1]Прейскурант!$A$1:$I$65536,9,0)</f>
        <v>980</v>
      </c>
    </row>
    <row r="574" spans="1:9">
      <c r="A574" s="26" t="s">
        <v>1643</v>
      </c>
      <c r="B574" s="2" t="s">
        <v>1645</v>
      </c>
      <c r="C574" s="2" t="s">
        <v>1644</v>
      </c>
      <c r="D574" s="3" t="s">
        <v>377</v>
      </c>
      <c r="E574" s="49" t="s">
        <v>95</v>
      </c>
      <c r="F574" s="2" t="s">
        <v>96</v>
      </c>
      <c r="G574" s="3" t="s">
        <v>20</v>
      </c>
      <c r="H574" s="57">
        <v>5</v>
      </c>
      <c r="I574" s="66">
        <f>VLOOKUP(A574,[1]Прейскурант!$A$1:$I$65536,9,0)</f>
        <v>1060</v>
      </c>
    </row>
    <row r="575" spans="1:9" ht="15.75">
      <c r="A575" s="24"/>
      <c r="B575" s="25"/>
      <c r="C575" s="25" t="s">
        <v>1646</v>
      </c>
      <c r="D575" s="25"/>
      <c r="E575" s="51"/>
      <c r="F575" s="25"/>
      <c r="G575" s="25"/>
      <c r="H575" s="59"/>
      <c r="I575" s="59"/>
    </row>
    <row r="576" spans="1:9" ht="30">
      <c r="A576" s="26" t="s">
        <v>1647</v>
      </c>
      <c r="B576" s="2" t="s">
        <v>1649</v>
      </c>
      <c r="C576" s="2" t="s">
        <v>1648</v>
      </c>
      <c r="D576" s="3" t="s">
        <v>377</v>
      </c>
      <c r="E576" s="49" t="s">
        <v>95</v>
      </c>
      <c r="F576" s="2" t="s">
        <v>96</v>
      </c>
      <c r="G576" s="3" t="s">
        <v>120</v>
      </c>
      <c r="H576" s="57">
        <v>7</v>
      </c>
      <c r="I576" s="66">
        <f>VLOOKUP(A576,[1]Прейскурант!$A$1:$I$65536,9,0)</f>
        <v>600</v>
      </c>
    </row>
    <row r="577" spans="1:9">
      <c r="A577" s="26" t="s">
        <v>1650</v>
      </c>
      <c r="B577" s="2" t="s">
        <v>1652</v>
      </c>
      <c r="C577" s="2" t="s">
        <v>1651</v>
      </c>
      <c r="D577" s="3" t="s">
        <v>377</v>
      </c>
      <c r="E577" s="49" t="s">
        <v>95</v>
      </c>
      <c r="F577" s="2" t="s">
        <v>96</v>
      </c>
      <c r="G577" s="3" t="s">
        <v>66</v>
      </c>
      <c r="H577" s="57">
        <v>6</v>
      </c>
      <c r="I577" s="66">
        <f>VLOOKUP(A577,[1]Прейскурант!$A$1:$I$65536,9,0)</f>
        <v>1860</v>
      </c>
    </row>
    <row r="578" spans="1:9" ht="15.75">
      <c r="A578" s="24"/>
      <c r="B578" s="25"/>
      <c r="C578" s="25" t="s">
        <v>1653</v>
      </c>
      <c r="D578" s="25"/>
      <c r="E578" s="51"/>
      <c r="F578" s="25"/>
      <c r="G578" s="25"/>
      <c r="H578" s="59"/>
      <c r="I578" s="59"/>
    </row>
    <row r="579" spans="1:9">
      <c r="A579" s="26" t="s">
        <v>1654</v>
      </c>
      <c r="B579" s="2" t="s">
        <v>1656</v>
      </c>
      <c r="C579" s="2" t="s">
        <v>1655</v>
      </c>
      <c r="D579" s="3" t="s">
        <v>377</v>
      </c>
      <c r="E579" s="49" t="s">
        <v>95</v>
      </c>
      <c r="F579" s="2" t="s">
        <v>96</v>
      </c>
      <c r="G579" s="3" t="s">
        <v>66</v>
      </c>
      <c r="H579" s="57">
        <v>4</v>
      </c>
      <c r="I579" s="66">
        <f>VLOOKUP(A579,[1]Прейскурант!$A$1:$I$65536,9,0)</f>
        <v>600</v>
      </c>
    </row>
    <row r="580" spans="1:9">
      <c r="A580" s="26" t="s">
        <v>1657</v>
      </c>
      <c r="B580" s="2" t="s">
        <v>1659</v>
      </c>
      <c r="C580" s="2" t="s">
        <v>1658</v>
      </c>
      <c r="D580" s="3" t="s">
        <v>377</v>
      </c>
      <c r="E580" s="49" t="s">
        <v>95</v>
      </c>
      <c r="F580" s="2" t="s">
        <v>96</v>
      </c>
      <c r="G580" s="3" t="s">
        <v>66</v>
      </c>
      <c r="H580" s="57">
        <v>4</v>
      </c>
      <c r="I580" s="66">
        <f>VLOOKUP(A580,[1]Прейскурант!$A$1:$I$65536,9,0)</f>
        <v>665</v>
      </c>
    </row>
    <row r="581" spans="1:9">
      <c r="A581" s="26" t="s">
        <v>1660</v>
      </c>
      <c r="B581" s="2" t="s">
        <v>1662</v>
      </c>
      <c r="C581" s="2" t="s">
        <v>1661</v>
      </c>
      <c r="D581" s="3" t="s">
        <v>377</v>
      </c>
      <c r="E581" s="49" t="s">
        <v>95</v>
      </c>
      <c r="F581" s="2" t="s">
        <v>96</v>
      </c>
      <c r="G581" s="3" t="s">
        <v>66</v>
      </c>
      <c r="H581" s="57">
        <v>4</v>
      </c>
      <c r="I581" s="66">
        <f>VLOOKUP(A581,[1]Прейскурант!$A$1:$I$65536,9,0)</f>
        <v>400</v>
      </c>
    </row>
    <row r="582" spans="1:9" ht="15.75">
      <c r="A582" s="24"/>
      <c r="B582" s="25"/>
      <c r="C582" s="25" t="s">
        <v>1663</v>
      </c>
      <c r="D582" s="25"/>
      <c r="E582" s="51"/>
      <c r="F582" s="25"/>
      <c r="G582" s="25"/>
      <c r="H582" s="59"/>
      <c r="I582" s="59"/>
    </row>
    <row r="583" spans="1:9">
      <c r="A583" s="26" t="s">
        <v>1664</v>
      </c>
      <c r="B583" s="2" t="s">
        <v>1666</v>
      </c>
      <c r="C583" s="2" t="s">
        <v>1665</v>
      </c>
      <c r="D583" s="3" t="s">
        <v>377</v>
      </c>
      <c r="E583" s="49" t="s">
        <v>95</v>
      </c>
      <c r="F583" s="2" t="s">
        <v>96</v>
      </c>
      <c r="G583" s="3" t="s">
        <v>20</v>
      </c>
      <c r="H583" s="57">
        <v>4</v>
      </c>
      <c r="I583" s="66">
        <f>VLOOKUP(A583,[1]Прейскурант!$A$1:$I$65536,9,0)</f>
        <v>845</v>
      </c>
    </row>
    <row r="584" spans="1:9">
      <c r="A584" s="26" t="s">
        <v>1667</v>
      </c>
      <c r="B584" s="2" t="s">
        <v>1669</v>
      </c>
      <c r="C584" s="2" t="s">
        <v>1668</v>
      </c>
      <c r="D584" s="3" t="s">
        <v>377</v>
      </c>
      <c r="E584" s="49" t="s">
        <v>95</v>
      </c>
      <c r="F584" s="2" t="s">
        <v>96</v>
      </c>
      <c r="G584" s="3" t="s">
        <v>20</v>
      </c>
      <c r="H584" s="57">
        <v>4</v>
      </c>
      <c r="I584" s="66">
        <f>VLOOKUP(A584,[1]Прейскурант!$A$1:$I$65536,9,0)</f>
        <v>845</v>
      </c>
    </row>
    <row r="585" spans="1:9">
      <c r="A585" s="26" t="s">
        <v>1670</v>
      </c>
      <c r="B585" s="2" t="s">
        <v>1672</v>
      </c>
      <c r="C585" s="2" t="s">
        <v>1671</v>
      </c>
      <c r="D585" s="3" t="s">
        <v>377</v>
      </c>
      <c r="E585" s="49" t="s">
        <v>95</v>
      </c>
      <c r="F585" s="2" t="s">
        <v>96</v>
      </c>
      <c r="G585" s="3" t="s">
        <v>120</v>
      </c>
      <c r="H585" s="57">
        <v>3</v>
      </c>
      <c r="I585" s="66">
        <f>VLOOKUP(A585,[1]Прейскурант!$A$1:$I$65536,9,0)</f>
        <v>845</v>
      </c>
    </row>
    <row r="586" spans="1:9" ht="45">
      <c r="A586" s="26" t="s">
        <v>1673</v>
      </c>
      <c r="B586" s="2" t="s">
        <v>1675</v>
      </c>
      <c r="C586" s="2" t="s">
        <v>1674</v>
      </c>
      <c r="D586" s="3" t="s">
        <v>377</v>
      </c>
      <c r="E586" s="49" t="s">
        <v>95</v>
      </c>
      <c r="F586" s="2" t="s">
        <v>96</v>
      </c>
      <c r="G586" s="3" t="s">
        <v>66</v>
      </c>
      <c r="H586" s="57">
        <v>4</v>
      </c>
      <c r="I586" s="66">
        <f>VLOOKUP(A586,[1]Прейскурант!$A$1:$I$65536,9,0)</f>
        <v>1000</v>
      </c>
    </row>
    <row r="587" spans="1:9" ht="15.75">
      <c r="A587" s="24"/>
      <c r="B587" s="25"/>
      <c r="C587" s="25" t="s">
        <v>1676</v>
      </c>
      <c r="D587" s="25"/>
      <c r="E587" s="51"/>
      <c r="F587" s="25"/>
      <c r="G587" s="25"/>
      <c r="H587" s="59"/>
      <c r="I587" s="59"/>
    </row>
    <row r="588" spans="1:9" ht="30">
      <c r="A588" s="26" t="s">
        <v>1677</v>
      </c>
      <c r="B588" s="2" t="s">
        <v>1679</v>
      </c>
      <c r="C588" s="2" t="s">
        <v>1678</v>
      </c>
      <c r="D588" s="3" t="s">
        <v>377</v>
      </c>
      <c r="E588" s="49" t="s">
        <v>95</v>
      </c>
      <c r="F588" s="2" t="s">
        <v>96</v>
      </c>
      <c r="G588" s="3" t="s">
        <v>66</v>
      </c>
      <c r="H588" s="57">
        <v>9</v>
      </c>
      <c r="I588" s="66">
        <f>VLOOKUP(A588,[1]Прейскурант!$A$1:$I$65536,9,0)</f>
        <v>1070</v>
      </c>
    </row>
    <row r="589" spans="1:9" ht="15.75">
      <c r="A589" s="24"/>
      <c r="B589" s="25"/>
      <c r="C589" s="25" t="s">
        <v>1680</v>
      </c>
      <c r="D589" s="25"/>
      <c r="E589" s="51"/>
      <c r="F589" s="25"/>
      <c r="G589" s="25"/>
      <c r="H589" s="59"/>
      <c r="I589" s="59"/>
    </row>
    <row r="590" spans="1:9" ht="30">
      <c r="A590" s="26" t="s">
        <v>1681</v>
      </c>
      <c r="B590" s="2" t="s">
        <v>1683</v>
      </c>
      <c r="C590" s="2" t="s">
        <v>1682</v>
      </c>
      <c r="D590" s="3" t="s">
        <v>377</v>
      </c>
      <c r="E590" s="49" t="s">
        <v>95</v>
      </c>
      <c r="F590" s="2" t="s">
        <v>96</v>
      </c>
      <c r="G590" s="3" t="s">
        <v>66</v>
      </c>
      <c r="H590" s="57">
        <v>9</v>
      </c>
      <c r="I590" s="66">
        <f>VLOOKUP(A590,[1]Прейскурант!$A$1:$I$65536,9,0)</f>
        <v>755</v>
      </c>
    </row>
    <row r="591" spans="1:9" ht="15.75">
      <c r="A591" s="24"/>
      <c r="B591" s="25"/>
      <c r="C591" s="25" t="s">
        <v>1684</v>
      </c>
      <c r="D591" s="25"/>
      <c r="E591" s="51"/>
      <c r="F591" s="25"/>
      <c r="G591" s="25"/>
      <c r="H591" s="59"/>
      <c r="I591" s="59"/>
    </row>
    <row r="592" spans="1:9">
      <c r="A592" s="26" t="s">
        <v>1685</v>
      </c>
      <c r="B592" s="2" t="s">
        <v>1687</v>
      </c>
      <c r="C592" s="2" t="s">
        <v>1686</v>
      </c>
      <c r="D592" s="3" t="s">
        <v>377</v>
      </c>
      <c r="E592" s="49" t="s">
        <v>95</v>
      </c>
      <c r="F592" s="2" t="s">
        <v>96</v>
      </c>
      <c r="G592" s="3" t="s">
        <v>66</v>
      </c>
      <c r="H592" s="57">
        <v>4</v>
      </c>
      <c r="I592" s="66">
        <f>VLOOKUP(A592,[1]Прейскурант!$A$1:$I$65536,9,0)</f>
        <v>610</v>
      </c>
    </row>
    <row r="593" spans="1:9">
      <c r="A593" s="26" t="s">
        <v>1688</v>
      </c>
      <c r="B593" s="2" t="s">
        <v>1690</v>
      </c>
      <c r="C593" s="2" t="s">
        <v>1689</v>
      </c>
      <c r="D593" s="3" t="s">
        <v>377</v>
      </c>
      <c r="E593" s="49" t="s">
        <v>95</v>
      </c>
      <c r="F593" s="2" t="s">
        <v>96</v>
      </c>
      <c r="G593" s="3" t="s">
        <v>66</v>
      </c>
      <c r="H593" s="57">
        <v>4</v>
      </c>
      <c r="I593" s="66">
        <f>VLOOKUP(A593,[1]Прейскурант!$A$1:$I$65536,9,0)</f>
        <v>600</v>
      </c>
    </row>
    <row r="594" spans="1:9" ht="15.75">
      <c r="A594" s="24"/>
      <c r="B594" s="25"/>
      <c r="C594" s="25" t="s">
        <v>1691</v>
      </c>
      <c r="D594" s="25"/>
      <c r="E594" s="51"/>
      <c r="F594" s="25"/>
      <c r="G594" s="25"/>
      <c r="H594" s="59"/>
      <c r="I594" s="59"/>
    </row>
    <row r="595" spans="1:9">
      <c r="A595" s="26" t="s">
        <v>1692</v>
      </c>
      <c r="B595" s="2" t="s">
        <v>1694</v>
      </c>
      <c r="C595" s="2" t="s">
        <v>1693</v>
      </c>
      <c r="D595" s="3" t="s">
        <v>377</v>
      </c>
      <c r="E595" s="49" t="s">
        <v>95</v>
      </c>
      <c r="F595" s="2" t="s">
        <v>96</v>
      </c>
      <c r="G595" s="3" t="s">
        <v>120</v>
      </c>
      <c r="H595" s="57">
        <v>12</v>
      </c>
      <c r="I595" s="66">
        <f>VLOOKUP(A595,[1]Прейскурант!$A$1:$I$65536,9,0)</f>
        <v>1470</v>
      </c>
    </row>
    <row r="596" spans="1:9" ht="15.75">
      <c r="A596" s="24"/>
      <c r="B596" s="25"/>
      <c r="C596" s="25" t="s">
        <v>1695</v>
      </c>
      <c r="D596" s="25"/>
      <c r="E596" s="51"/>
      <c r="F596" s="25"/>
      <c r="G596" s="25"/>
      <c r="H596" s="59"/>
      <c r="I596" s="59"/>
    </row>
    <row r="597" spans="1:9">
      <c r="A597" s="26" t="s">
        <v>1696</v>
      </c>
      <c r="B597" s="2" t="s">
        <v>1698</v>
      </c>
      <c r="C597" s="2" t="s">
        <v>1697</v>
      </c>
      <c r="D597" s="3" t="s">
        <v>377</v>
      </c>
      <c r="E597" s="49" t="s">
        <v>95</v>
      </c>
      <c r="F597" s="2" t="s">
        <v>96</v>
      </c>
      <c r="G597" s="3" t="s">
        <v>66</v>
      </c>
      <c r="H597" s="57">
        <v>4</v>
      </c>
      <c r="I597" s="66">
        <f>VLOOKUP(A597,[1]Прейскурант!$A$1:$I$65536,9,0)</f>
        <v>675</v>
      </c>
    </row>
    <row r="598" spans="1:9">
      <c r="A598" s="26" t="s">
        <v>1699</v>
      </c>
      <c r="B598" s="2" t="s">
        <v>1701</v>
      </c>
      <c r="C598" s="2" t="s">
        <v>1700</v>
      </c>
      <c r="D598" s="3" t="s">
        <v>377</v>
      </c>
      <c r="E598" s="49" t="s">
        <v>95</v>
      </c>
      <c r="F598" s="2" t="s">
        <v>96</v>
      </c>
      <c r="G598" s="3" t="s">
        <v>66</v>
      </c>
      <c r="H598" s="57">
        <v>4</v>
      </c>
      <c r="I598" s="66">
        <f>VLOOKUP(A598,[1]Прейскурант!$A$1:$I$65536,9,0)</f>
        <v>510</v>
      </c>
    </row>
    <row r="599" spans="1:9">
      <c r="A599" s="26" t="s">
        <v>1702</v>
      </c>
      <c r="B599" s="2" t="s">
        <v>1704</v>
      </c>
      <c r="C599" s="2" t="s">
        <v>1703</v>
      </c>
      <c r="D599" s="3" t="s">
        <v>377</v>
      </c>
      <c r="E599" s="49" t="s">
        <v>95</v>
      </c>
      <c r="F599" s="2" t="s">
        <v>96</v>
      </c>
      <c r="G599" s="3" t="s">
        <v>66</v>
      </c>
      <c r="H599" s="57">
        <v>4</v>
      </c>
      <c r="I599" s="66">
        <f>VLOOKUP(A599,[1]Прейскурант!$A$1:$I$65536,9,0)</f>
        <v>610</v>
      </c>
    </row>
    <row r="600" spans="1:9">
      <c r="A600" s="26" t="s">
        <v>1705</v>
      </c>
      <c r="B600" s="2" t="s">
        <v>1707</v>
      </c>
      <c r="C600" s="2" t="s">
        <v>1706</v>
      </c>
      <c r="D600" s="3" t="s">
        <v>377</v>
      </c>
      <c r="E600" s="49" t="s">
        <v>95</v>
      </c>
      <c r="F600" s="2" t="s">
        <v>96</v>
      </c>
      <c r="G600" s="3" t="s">
        <v>66</v>
      </c>
      <c r="H600" s="57">
        <v>4</v>
      </c>
      <c r="I600" s="66">
        <f>VLOOKUP(A600,[1]Прейскурант!$A$1:$I$65536,9,0)</f>
        <v>590</v>
      </c>
    </row>
    <row r="601" spans="1:9">
      <c r="A601" s="26" t="s">
        <v>1708</v>
      </c>
      <c r="B601" s="2" t="s">
        <v>1710</v>
      </c>
      <c r="C601" s="2" t="s">
        <v>1709</v>
      </c>
      <c r="D601" s="3" t="s">
        <v>377</v>
      </c>
      <c r="E601" s="49" t="s">
        <v>95</v>
      </c>
      <c r="F601" s="2" t="s">
        <v>96</v>
      </c>
      <c r="G601" s="3" t="s">
        <v>120</v>
      </c>
      <c r="H601" s="57">
        <v>4</v>
      </c>
      <c r="I601" s="66">
        <f>VLOOKUP(A601,[1]Прейскурант!$A$1:$I$65536,9,0)</f>
        <v>605</v>
      </c>
    </row>
    <row r="602" spans="1:9" ht="15.75">
      <c r="A602" s="24"/>
      <c r="B602" s="25"/>
      <c r="C602" s="25" t="s">
        <v>1711</v>
      </c>
      <c r="D602" s="25"/>
      <c r="E602" s="51"/>
      <c r="F602" s="25"/>
      <c r="G602" s="25"/>
      <c r="H602" s="59"/>
      <c r="I602" s="59"/>
    </row>
    <row r="603" spans="1:9">
      <c r="A603" s="26" t="s">
        <v>1712</v>
      </c>
      <c r="B603" s="2" t="s">
        <v>1714</v>
      </c>
      <c r="C603" s="2" t="s">
        <v>1713</v>
      </c>
      <c r="D603" s="3" t="s">
        <v>377</v>
      </c>
      <c r="E603" s="49" t="s">
        <v>95</v>
      </c>
      <c r="F603" s="2" t="s">
        <v>96</v>
      </c>
      <c r="G603" s="3" t="s">
        <v>66</v>
      </c>
      <c r="H603" s="57">
        <v>9</v>
      </c>
      <c r="I603" s="66">
        <f>VLOOKUP(A603,[1]Прейскурант!$A$1:$I$65536,9,0)</f>
        <v>775</v>
      </c>
    </row>
    <row r="604" spans="1:9">
      <c r="A604" s="26" t="s">
        <v>1715</v>
      </c>
      <c r="B604" s="2" t="s">
        <v>1717</v>
      </c>
      <c r="C604" s="2" t="s">
        <v>1716</v>
      </c>
      <c r="D604" s="3" t="s">
        <v>377</v>
      </c>
      <c r="E604" s="49" t="s">
        <v>95</v>
      </c>
      <c r="F604" s="2" t="s">
        <v>96</v>
      </c>
      <c r="G604" s="3" t="s">
        <v>66</v>
      </c>
      <c r="H604" s="57">
        <v>9</v>
      </c>
      <c r="I604" s="66">
        <f>VLOOKUP(A604,[1]Прейскурант!$A$1:$I$65536,9,0)</f>
        <v>775</v>
      </c>
    </row>
    <row r="605" spans="1:9" ht="15.75">
      <c r="A605" s="24"/>
      <c r="B605" s="25"/>
      <c r="C605" s="25" t="s">
        <v>1718</v>
      </c>
      <c r="D605" s="25"/>
      <c r="E605" s="51"/>
      <c r="F605" s="25"/>
      <c r="G605" s="25"/>
      <c r="H605" s="59"/>
      <c r="I605" s="59"/>
    </row>
    <row r="606" spans="1:9" ht="30">
      <c r="A606" s="26" t="s">
        <v>1719</v>
      </c>
      <c r="B606" s="2" t="s">
        <v>1721</v>
      </c>
      <c r="C606" s="2" t="s">
        <v>1720</v>
      </c>
      <c r="D606" s="3" t="s">
        <v>377</v>
      </c>
      <c r="E606" s="49" t="s">
        <v>95</v>
      </c>
      <c r="F606" s="2" t="s">
        <v>96</v>
      </c>
      <c r="G606" s="3" t="s">
        <v>120</v>
      </c>
      <c r="H606" s="57">
        <v>9</v>
      </c>
      <c r="I606" s="66">
        <f>VLOOKUP(A606,[1]Прейскурант!$A$1:$I$65536,9,0)</f>
        <v>1360</v>
      </c>
    </row>
    <row r="607" spans="1:9" ht="30">
      <c r="A607" s="26" t="s">
        <v>1722</v>
      </c>
      <c r="B607" s="2" t="s">
        <v>1724</v>
      </c>
      <c r="C607" s="2" t="s">
        <v>1723</v>
      </c>
      <c r="D607" s="3" t="s">
        <v>377</v>
      </c>
      <c r="E607" s="49" t="s">
        <v>95</v>
      </c>
      <c r="F607" s="2" t="s">
        <v>96</v>
      </c>
      <c r="G607" s="3" t="s">
        <v>120</v>
      </c>
      <c r="H607" s="57">
        <v>9</v>
      </c>
      <c r="I607" s="66">
        <f>VLOOKUP(A607,[1]Прейскурант!$A$1:$I$65536,9,0)</f>
        <v>1360</v>
      </c>
    </row>
    <row r="608" spans="1:9" ht="15.75">
      <c r="A608" s="24"/>
      <c r="B608" s="25"/>
      <c r="C608" s="25" t="s">
        <v>1725</v>
      </c>
      <c r="D608" s="25"/>
      <c r="E608" s="51"/>
      <c r="F608" s="25"/>
      <c r="G608" s="25"/>
      <c r="H608" s="59"/>
      <c r="I608" s="59"/>
    </row>
    <row r="609" spans="1:9">
      <c r="A609" s="26" t="s">
        <v>1726</v>
      </c>
      <c r="B609" s="2" t="s">
        <v>1728</v>
      </c>
      <c r="C609" s="2" t="s">
        <v>1727</v>
      </c>
      <c r="D609" s="3" t="s">
        <v>377</v>
      </c>
      <c r="E609" s="49" t="s">
        <v>95</v>
      </c>
      <c r="F609" s="2" t="s">
        <v>96</v>
      </c>
      <c r="G609" s="3" t="s">
        <v>66</v>
      </c>
      <c r="H609" s="57">
        <v>3</v>
      </c>
      <c r="I609" s="66">
        <f>VLOOKUP(A609,[1]Прейскурант!$A$1:$I$65536,9,0)</f>
        <v>600</v>
      </c>
    </row>
    <row r="610" spans="1:9" ht="15.75">
      <c r="A610" s="24"/>
      <c r="B610" s="25"/>
      <c r="C610" s="25" t="s">
        <v>1729</v>
      </c>
      <c r="D610" s="25"/>
      <c r="E610" s="51"/>
      <c r="F610" s="25"/>
      <c r="G610" s="25"/>
      <c r="H610" s="59"/>
      <c r="I610" s="59"/>
    </row>
    <row r="611" spans="1:9">
      <c r="A611" s="26" t="s">
        <v>1730</v>
      </c>
      <c r="B611" s="2" t="s">
        <v>1732</v>
      </c>
      <c r="C611" s="2" t="s">
        <v>1731</v>
      </c>
      <c r="D611" s="3" t="s">
        <v>377</v>
      </c>
      <c r="E611" s="49" t="s">
        <v>95</v>
      </c>
      <c r="F611" s="2" t="s">
        <v>96</v>
      </c>
      <c r="G611" s="3" t="s">
        <v>120</v>
      </c>
      <c r="H611" s="57">
        <v>2</v>
      </c>
      <c r="I611" s="66">
        <f>VLOOKUP(A611,[1]Прейскурант!$A$1:$I$65536,9,0)</f>
        <v>270</v>
      </c>
    </row>
    <row r="612" spans="1:9" ht="30">
      <c r="A612" s="26" t="s">
        <v>1733</v>
      </c>
      <c r="B612" s="2" t="s">
        <v>1735</v>
      </c>
      <c r="C612" s="2" t="s">
        <v>1734</v>
      </c>
      <c r="D612" s="3" t="s">
        <v>377</v>
      </c>
      <c r="E612" s="49" t="s">
        <v>95</v>
      </c>
      <c r="F612" s="2" t="s">
        <v>96</v>
      </c>
      <c r="G612" s="3" t="s">
        <v>120</v>
      </c>
      <c r="H612" s="57">
        <v>3</v>
      </c>
      <c r="I612" s="66">
        <f>VLOOKUP(A612,[1]Прейскурант!$A$1:$I$65536,9,0)</f>
        <v>350</v>
      </c>
    </row>
    <row r="613" spans="1:9" ht="30">
      <c r="A613" s="26" t="s">
        <v>1736</v>
      </c>
      <c r="B613" s="2" t="s">
        <v>1738</v>
      </c>
      <c r="C613" s="2" t="s">
        <v>1737</v>
      </c>
      <c r="D613" s="3" t="s">
        <v>377</v>
      </c>
      <c r="E613" s="49" t="s">
        <v>95</v>
      </c>
      <c r="F613" s="2" t="s">
        <v>96</v>
      </c>
      <c r="G613" s="3" t="s">
        <v>66</v>
      </c>
      <c r="H613" s="57">
        <v>3</v>
      </c>
      <c r="I613" s="66">
        <f>VLOOKUP(A613,[1]Прейскурант!$A$1:$I$65536,9,0)</f>
        <v>385</v>
      </c>
    </row>
    <row r="614" spans="1:9">
      <c r="A614" s="26" t="s">
        <v>1739</v>
      </c>
      <c r="B614" s="2" t="s">
        <v>1741</v>
      </c>
      <c r="C614" s="2" t="s">
        <v>1740</v>
      </c>
      <c r="D614" s="3" t="s">
        <v>377</v>
      </c>
      <c r="E614" s="49" t="s">
        <v>95</v>
      </c>
      <c r="F614" s="2" t="s">
        <v>96</v>
      </c>
      <c r="G614" s="3" t="s">
        <v>120</v>
      </c>
      <c r="H614" s="57">
        <v>2</v>
      </c>
      <c r="I614" s="66">
        <f>VLOOKUP(A614,[1]Прейскурант!$A$1:$I$65536,9,0)</f>
        <v>450</v>
      </c>
    </row>
    <row r="615" spans="1:9">
      <c r="A615" s="26" t="s">
        <v>1742</v>
      </c>
      <c r="B615" s="2" t="s">
        <v>1744</v>
      </c>
      <c r="C615" s="2" t="s">
        <v>1743</v>
      </c>
      <c r="D615" s="3" t="s">
        <v>377</v>
      </c>
      <c r="E615" s="49" t="s">
        <v>95</v>
      </c>
      <c r="F615" s="2" t="s">
        <v>96</v>
      </c>
      <c r="G615" s="3" t="s">
        <v>120</v>
      </c>
      <c r="H615" s="57">
        <v>3</v>
      </c>
      <c r="I615" s="66">
        <f>VLOOKUP(A615,[1]Прейскурант!$A$1:$I$65536,9,0)</f>
        <v>650</v>
      </c>
    </row>
    <row r="616" spans="1:9">
      <c r="A616" s="26" t="s">
        <v>1745</v>
      </c>
      <c r="B616" s="2" t="s">
        <v>1747</v>
      </c>
      <c r="C616" s="2" t="s">
        <v>1746</v>
      </c>
      <c r="D616" s="3" t="s">
        <v>377</v>
      </c>
      <c r="E616" s="49" t="s">
        <v>95</v>
      </c>
      <c r="F616" s="2" t="s">
        <v>96</v>
      </c>
      <c r="G616" s="3" t="s">
        <v>66</v>
      </c>
      <c r="H616" s="57">
        <v>2</v>
      </c>
      <c r="I616" s="66">
        <f>VLOOKUP(A616,[1]Прейскурант!$A$1:$I$65536,9,0)</f>
        <v>250</v>
      </c>
    </row>
    <row r="617" spans="1:9">
      <c r="A617" s="26" t="s">
        <v>1748</v>
      </c>
      <c r="B617" s="2" t="s">
        <v>1750</v>
      </c>
      <c r="C617" s="2" t="s">
        <v>1749</v>
      </c>
      <c r="D617" s="3" t="s">
        <v>377</v>
      </c>
      <c r="E617" s="49" t="s">
        <v>95</v>
      </c>
      <c r="F617" s="2" t="s">
        <v>96</v>
      </c>
      <c r="G617" s="3" t="s">
        <v>66</v>
      </c>
      <c r="H617" s="57">
        <v>3</v>
      </c>
      <c r="I617" s="66">
        <f>VLOOKUP(A617,[1]Прейскурант!$A$1:$I$65536,9,0)</f>
        <v>445</v>
      </c>
    </row>
    <row r="618" spans="1:9" ht="15.75">
      <c r="A618" s="24"/>
      <c r="B618" s="25"/>
      <c r="C618" s="25" t="s">
        <v>1751</v>
      </c>
      <c r="D618" s="25"/>
      <c r="E618" s="51"/>
      <c r="F618" s="25"/>
      <c r="G618" s="25"/>
      <c r="H618" s="59"/>
      <c r="I618" s="59"/>
    </row>
    <row r="619" spans="1:9" ht="30">
      <c r="A619" s="26" t="s">
        <v>1752</v>
      </c>
      <c r="B619" s="2" t="s">
        <v>1754</v>
      </c>
      <c r="C619" s="2" t="s">
        <v>1753</v>
      </c>
      <c r="D619" s="3" t="s">
        <v>377</v>
      </c>
      <c r="E619" s="49" t="s">
        <v>95</v>
      </c>
      <c r="F619" s="2" t="s">
        <v>96</v>
      </c>
      <c r="G619" s="3" t="s">
        <v>120</v>
      </c>
      <c r="H619" s="57">
        <v>6</v>
      </c>
      <c r="I619" s="66">
        <f>VLOOKUP(A619,[1]Прейскурант!$A$1:$I$65536,9,0)</f>
        <v>925</v>
      </c>
    </row>
    <row r="620" spans="1:9" ht="15.75">
      <c r="A620" s="24"/>
      <c r="B620" s="25"/>
      <c r="C620" s="25" t="s">
        <v>1755</v>
      </c>
      <c r="D620" s="25"/>
      <c r="E620" s="51"/>
      <c r="F620" s="25"/>
      <c r="G620" s="25"/>
      <c r="H620" s="59"/>
      <c r="I620" s="59"/>
    </row>
    <row r="621" spans="1:9">
      <c r="A621" s="26" t="s">
        <v>1756</v>
      </c>
      <c r="B621" s="2" t="s">
        <v>1758</v>
      </c>
      <c r="C621" s="2" t="s">
        <v>1757</v>
      </c>
      <c r="D621" s="3" t="s">
        <v>377</v>
      </c>
      <c r="E621" s="49" t="s">
        <v>95</v>
      </c>
      <c r="F621" s="2" t="s">
        <v>96</v>
      </c>
      <c r="G621" s="3" t="s">
        <v>120</v>
      </c>
      <c r="H621" s="57">
        <v>2</v>
      </c>
      <c r="I621" s="66">
        <f>VLOOKUP(A621,[1]Прейскурант!$A$1:$I$65536,9,0)</f>
        <v>560</v>
      </c>
    </row>
    <row r="622" spans="1:9">
      <c r="A622" s="26" t="s">
        <v>1759</v>
      </c>
      <c r="B622" s="2" t="s">
        <v>1761</v>
      </c>
      <c r="C622" s="2" t="s">
        <v>1760</v>
      </c>
      <c r="D622" s="3" t="s">
        <v>377</v>
      </c>
      <c r="E622" s="49" t="s">
        <v>95</v>
      </c>
      <c r="F622" s="2" t="s">
        <v>96</v>
      </c>
      <c r="G622" s="3" t="s">
        <v>20</v>
      </c>
      <c r="H622" s="57">
        <v>2</v>
      </c>
      <c r="I622" s="66">
        <f>VLOOKUP(A622,[1]Прейскурант!$A$1:$I$65536,9,0)</f>
        <v>430</v>
      </c>
    </row>
    <row r="623" spans="1:9">
      <c r="A623" s="26" t="s">
        <v>1762</v>
      </c>
      <c r="B623" s="2" t="s">
        <v>1764</v>
      </c>
      <c r="C623" s="2" t="s">
        <v>1763</v>
      </c>
      <c r="D623" s="3" t="s">
        <v>377</v>
      </c>
      <c r="E623" s="49" t="s">
        <v>95</v>
      </c>
      <c r="F623" s="2" t="s">
        <v>96</v>
      </c>
      <c r="G623" s="3" t="s">
        <v>66</v>
      </c>
      <c r="H623" s="57">
        <v>4</v>
      </c>
      <c r="I623" s="66">
        <f>VLOOKUP(A623,[1]Прейскурант!$A$1:$I$65536,9,0)</f>
        <v>620</v>
      </c>
    </row>
    <row r="624" spans="1:9" ht="30">
      <c r="A624" s="26" t="s">
        <v>1765</v>
      </c>
      <c r="B624" s="2" t="s">
        <v>1767</v>
      </c>
      <c r="C624" s="2" t="s">
        <v>1766</v>
      </c>
      <c r="D624" s="3" t="s">
        <v>377</v>
      </c>
      <c r="E624" s="49" t="s">
        <v>95</v>
      </c>
      <c r="F624" s="2" t="s">
        <v>96</v>
      </c>
      <c r="G624" s="3" t="s">
        <v>66</v>
      </c>
      <c r="H624" s="57">
        <v>5</v>
      </c>
      <c r="I624" s="66">
        <f>VLOOKUP(A624,[1]Прейскурант!$A$1:$I$65536,9,0)</f>
        <v>795</v>
      </c>
    </row>
    <row r="625" spans="1:9" ht="15.75">
      <c r="A625" s="24"/>
      <c r="B625" s="25"/>
      <c r="C625" s="25" t="s">
        <v>1768</v>
      </c>
      <c r="D625" s="25"/>
      <c r="E625" s="51"/>
      <c r="F625" s="25"/>
      <c r="G625" s="25"/>
      <c r="H625" s="59"/>
      <c r="I625" s="59"/>
    </row>
    <row r="626" spans="1:9">
      <c r="A626" s="26" t="s">
        <v>1769</v>
      </c>
      <c r="B626" s="2" t="s">
        <v>1771</v>
      </c>
      <c r="C626" s="2" t="s">
        <v>1770</v>
      </c>
      <c r="D626" s="3" t="s">
        <v>377</v>
      </c>
      <c r="E626" s="49" t="s">
        <v>95</v>
      </c>
      <c r="F626" s="2" t="s">
        <v>96</v>
      </c>
      <c r="G626" s="3" t="s">
        <v>66</v>
      </c>
      <c r="H626" s="57">
        <v>4</v>
      </c>
      <c r="I626" s="66">
        <f>VLOOKUP(A626,[1]Прейскурант!$A$1:$I$65536,9,0)</f>
        <v>575</v>
      </c>
    </row>
    <row r="627" spans="1:9" ht="15.75">
      <c r="A627" s="24"/>
      <c r="B627" s="25"/>
      <c r="C627" s="25" t="s">
        <v>1772</v>
      </c>
      <c r="D627" s="25"/>
      <c r="E627" s="51"/>
      <c r="F627" s="25"/>
      <c r="G627" s="25"/>
      <c r="H627" s="59"/>
      <c r="I627" s="59"/>
    </row>
    <row r="628" spans="1:9" ht="30">
      <c r="A628" s="26" t="s">
        <v>1773</v>
      </c>
      <c r="B628" s="2" t="s">
        <v>1775</v>
      </c>
      <c r="C628" s="2" t="s">
        <v>1774</v>
      </c>
      <c r="D628" s="3" t="s">
        <v>377</v>
      </c>
      <c r="E628" s="49" t="s">
        <v>95</v>
      </c>
      <c r="F628" s="2" t="s">
        <v>96</v>
      </c>
      <c r="G628" s="3" t="s">
        <v>120</v>
      </c>
      <c r="H628" s="57">
        <v>5</v>
      </c>
      <c r="I628" s="66">
        <f>VLOOKUP(A628,[1]Прейскурант!$A$1:$I$65536,9,0)</f>
        <v>1605</v>
      </c>
    </row>
    <row r="629" spans="1:9" ht="15.75">
      <c r="A629" s="24"/>
      <c r="B629" s="25"/>
      <c r="C629" s="25" t="s">
        <v>1776</v>
      </c>
      <c r="D629" s="25"/>
      <c r="E629" s="51"/>
      <c r="F629" s="25"/>
      <c r="G629" s="25"/>
      <c r="H629" s="59"/>
      <c r="I629" s="59"/>
    </row>
    <row r="630" spans="1:9">
      <c r="A630" s="26" t="s">
        <v>1777</v>
      </c>
      <c r="B630" s="2" t="s">
        <v>1779</v>
      </c>
      <c r="C630" s="2" t="s">
        <v>1778</v>
      </c>
      <c r="D630" s="3" t="s">
        <v>377</v>
      </c>
      <c r="E630" s="49" t="s">
        <v>95</v>
      </c>
      <c r="F630" s="2" t="s">
        <v>96</v>
      </c>
      <c r="G630" s="3" t="s">
        <v>66</v>
      </c>
      <c r="H630" s="57">
        <v>4</v>
      </c>
      <c r="I630" s="66">
        <f>VLOOKUP(A630,[1]Прейскурант!$A$1:$I$65536,9,0)</f>
        <v>610</v>
      </c>
    </row>
    <row r="631" spans="1:9">
      <c r="A631" s="26" t="s">
        <v>1780</v>
      </c>
      <c r="B631" s="2" t="s">
        <v>1782</v>
      </c>
      <c r="C631" s="2" t="s">
        <v>1781</v>
      </c>
      <c r="D631" s="3" t="s">
        <v>377</v>
      </c>
      <c r="E631" s="49" t="s">
        <v>95</v>
      </c>
      <c r="F631" s="2" t="s">
        <v>96</v>
      </c>
      <c r="G631" s="3" t="s">
        <v>66</v>
      </c>
      <c r="H631" s="57">
        <v>4</v>
      </c>
      <c r="I631" s="66">
        <f>VLOOKUP(A631,[1]Прейскурант!$A$1:$I$65536,9,0)</f>
        <v>610</v>
      </c>
    </row>
    <row r="632" spans="1:9" ht="15.75">
      <c r="A632" s="24"/>
      <c r="B632" s="25"/>
      <c r="C632" s="25" t="s">
        <v>1783</v>
      </c>
      <c r="D632" s="25"/>
      <c r="E632" s="51"/>
      <c r="F632" s="25"/>
      <c r="G632" s="25"/>
      <c r="H632" s="59"/>
      <c r="I632" s="59"/>
    </row>
    <row r="633" spans="1:9" ht="30">
      <c r="A633" s="26" t="s">
        <v>1784</v>
      </c>
      <c r="B633" s="2"/>
      <c r="C633" s="2" t="s">
        <v>1785</v>
      </c>
      <c r="D633" s="3" t="s">
        <v>377</v>
      </c>
      <c r="E633" s="49" t="s">
        <v>95</v>
      </c>
      <c r="F633" s="2" t="s">
        <v>96</v>
      </c>
      <c r="G633" s="3" t="s">
        <v>20</v>
      </c>
      <c r="H633" s="57">
        <v>8</v>
      </c>
      <c r="I633" s="66">
        <f>VLOOKUP(A633,[1]Прейскурант!$A$1:$I$65536,9,0)</f>
        <v>4080</v>
      </c>
    </row>
    <row r="634" spans="1:9">
      <c r="A634" s="26" t="s">
        <v>1786</v>
      </c>
      <c r="B634" s="2" t="s">
        <v>1788</v>
      </c>
      <c r="C634" s="2" t="s">
        <v>1787</v>
      </c>
      <c r="D634" s="3" t="s">
        <v>377</v>
      </c>
      <c r="E634" s="49" t="s">
        <v>95</v>
      </c>
      <c r="F634" s="2" t="s">
        <v>96</v>
      </c>
      <c r="G634" s="3" t="s">
        <v>20</v>
      </c>
      <c r="H634" s="57">
        <v>2</v>
      </c>
      <c r="I634" s="66">
        <f>VLOOKUP(A634,[1]Прейскурант!$A$1:$I$65536,9,0)</f>
        <v>505</v>
      </c>
    </row>
    <row r="635" spans="1:9">
      <c r="A635" s="26" t="s">
        <v>1789</v>
      </c>
      <c r="B635" s="2" t="s">
        <v>1791</v>
      </c>
      <c r="C635" s="2" t="s">
        <v>1790</v>
      </c>
      <c r="D635" s="3" t="s">
        <v>377</v>
      </c>
      <c r="E635" s="49" t="s">
        <v>95</v>
      </c>
      <c r="F635" s="2" t="s">
        <v>96</v>
      </c>
      <c r="G635" s="3" t="s">
        <v>66</v>
      </c>
      <c r="H635" s="57">
        <v>9</v>
      </c>
      <c r="I635" s="66">
        <f>VLOOKUP(A635,[1]Прейскурант!$A$1:$I$65536,9,0)</f>
        <v>745</v>
      </c>
    </row>
    <row r="636" spans="1:9">
      <c r="A636" s="26" t="s">
        <v>1792</v>
      </c>
      <c r="B636" s="2" t="s">
        <v>1794</v>
      </c>
      <c r="C636" s="2" t="s">
        <v>1793</v>
      </c>
      <c r="D636" s="3" t="s">
        <v>377</v>
      </c>
      <c r="E636" s="49" t="s">
        <v>95</v>
      </c>
      <c r="F636" s="2" t="s">
        <v>96</v>
      </c>
      <c r="G636" s="3" t="s">
        <v>120</v>
      </c>
      <c r="H636" s="57">
        <v>9</v>
      </c>
      <c r="I636" s="66">
        <f>VLOOKUP(A636,[1]Прейскурант!$A$1:$I$65536,9,0)</f>
        <v>745</v>
      </c>
    </row>
    <row r="637" spans="1:9" ht="15.75">
      <c r="A637" s="24"/>
      <c r="B637" s="25"/>
      <c r="C637" s="25" t="s">
        <v>1795</v>
      </c>
      <c r="D637" s="25"/>
      <c r="E637" s="51"/>
      <c r="F637" s="25"/>
      <c r="G637" s="25"/>
      <c r="H637" s="59"/>
      <c r="I637" s="59"/>
    </row>
    <row r="638" spans="1:9">
      <c r="A638" s="26" t="s">
        <v>1796</v>
      </c>
      <c r="B638" s="2" t="s">
        <v>1798</v>
      </c>
      <c r="C638" s="2" t="s">
        <v>1797</v>
      </c>
      <c r="D638" s="3" t="s">
        <v>377</v>
      </c>
      <c r="E638" s="49" t="s">
        <v>95</v>
      </c>
      <c r="F638" s="2" t="s">
        <v>96</v>
      </c>
      <c r="G638" s="3" t="s">
        <v>66</v>
      </c>
      <c r="H638" s="57">
        <v>4</v>
      </c>
      <c r="I638" s="66">
        <f>VLOOKUP(A638,[1]Прейскурант!$A$1:$I$65536,9,0)</f>
        <v>520</v>
      </c>
    </row>
    <row r="639" spans="1:9">
      <c r="A639" s="26" t="s">
        <v>1799</v>
      </c>
      <c r="B639" s="2" t="s">
        <v>1801</v>
      </c>
      <c r="C639" s="2" t="s">
        <v>1800</v>
      </c>
      <c r="D639" s="3" t="s">
        <v>377</v>
      </c>
      <c r="E639" s="49" t="s">
        <v>95</v>
      </c>
      <c r="F639" s="2" t="s">
        <v>96</v>
      </c>
      <c r="G639" s="3" t="s">
        <v>66</v>
      </c>
      <c r="H639" s="57">
        <v>4</v>
      </c>
      <c r="I639" s="66">
        <f>VLOOKUP(A639,[1]Прейскурант!$A$1:$I$65536,9,0)</f>
        <v>580</v>
      </c>
    </row>
    <row r="640" spans="1:9">
      <c r="A640" s="26" t="s">
        <v>1802</v>
      </c>
      <c r="B640" s="2" t="s">
        <v>1804</v>
      </c>
      <c r="C640" s="2" t="s">
        <v>1803</v>
      </c>
      <c r="D640" s="3" t="s">
        <v>377</v>
      </c>
      <c r="E640" s="49" t="s">
        <v>95</v>
      </c>
      <c r="F640" s="2" t="s">
        <v>96</v>
      </c>
      <c r="G640" s="3" t="s">
        <v>66</v>
      </c>
      <c r="H640" s="57">
        <v>4</v>
      </c>
      <c r="I640" s="66">
        <f>VLOOKUP(A640,[1]Прейскурант!$A$1:$I$65536,9,0)</f>
        <v>560</v>
      </c>
    </row>
    <row r="641" spans="1:9">
      <c r="A641" s="26" t="s">
        <v>1805</v>
      </c>
      <c r="B641" s="2" t="s">
        <v>1807</v>
      </c>
      <c r="C641" s="2" t="s">
        <v>1806</v>
      </c>
      <c r="D641" s="3" t="s">
        <v>377</v>
      </c>
      <c r="E641" s="49" t="s">
        <v>95</v>
      </c>
      <c r="F641" s="2" t="s">
        <v>96</v>
      </c>
      <c r="G641" s="3" t="s">
        <v>66</v>
      </c>
      <c r="H641" s="57">
        <v>4</v>
      </c>
      <c r="I641" s="66">
        <f>VLOOKUP(A641,[1]Прейскурант!$A$1:$I$65536,9,0)</f>
        <v>720</v>
      </c>
    </row>
    <row r="642" spans="1:9">
      <c r="A642" s="26" t="s">
        <v>1808</v>
      </c>
      <c r="B642" s="2" t="s">
        <v>1810</v>
      </c>
      <c r="C642" s="2" t="s">
        <v>1809</v>
      </c>
      <c r="D642" s="3" t="s">
        <v>377</v>
      </c>
      <c r="E642" s="49" t="s">
        <v>95</v>
      </c>
      <c r="F642" s="2" t="s">
        <v>96</v>
      </c>
      <c r="G642" s="3" t="s">
        <v>66</v>
      </c>
      <c r="H642" s="57">
        <v>4</v>
      </c>
      <c r="I642" s="66">
        <f>VLOOKUP(A642,[1]Прейскурант!$A$1:$I$65536,9,0)</f>
        <v>605</v>
      </c>
    </row>
    <row r="643" spans="1:9">
      <c r="A643" s="26" t="s">
        <v>1811</v>
      </c>
      <c r="B643" s="2" t="s">
        <v>1813</v>
      </c>
      <c r="C643" s="2" t="s">
        <v>1812</v>
      </c>
      <c r="D643" s="3" t="s">
        <v>377</v>
      </c>
      <c r="E643" s="49" t="s">
        <v>95</v>
      </c>
      <c r="F643" s="2" t="s">
        <v>96</v>
      </c>
      <c r="G643" s="3" t="s">
        <v>66</v>
      </c>
      <c r="H643" s="57">
        <v>4</v>
      </c>
      <c r="I643" s="66">
        <f>VLOOKUP(A643,[1]Прейскурант!$A$1:$I$65536,9,0)</f>
        <v>610</v>
      </c>
    </row>
    <row r="644" spans="1:9" ht="30">
      <c r="A644" s="26" t="s">
        <v>1814</v>
      </c>
      <c r="B644" s="2" t="s">
        <v>1816</v>
      </c>
      <c r="C644" s="2" t="s">
        <v>1815</v>
      </c>
      <c r="D644" s="3" t="s">
        <v>377</v>
      </c>
      <c r="E644" s="49" t="s">
        <v>95</v>
      </c>
      <c r="F644" s="2" t="s">
        <v>96</v>
      </c>
      <c r="G644" s="3" t="s">
        <v>120</v>
      </c>
      <c r="H644" s="57">
        <v>10</v>
      </c>
      <c r="I644" s="66">
        <f>VLOOKUP(A644,[1]Прейскурант!$A$1:$I$65536,9,0)</f>
        <v>630</v>
      </c>
    </row>
    <row r="645" spans="1:9" ht="15.75">
      <c r="A645" s="24"/>
      <c r="B645" s="25"/>
      <c r="C645" s="25" t="s">
        <v>1817</v>
      </c>
      <c r="D645" s="25"/>
      <c r="E645" s="51"/>
      <c r="F645" s="25"/>
      <c r="G645" s="25"/>
      <c r="H645" s="59"/>
      <c r="I645" s="59"/>
    </row>
    <row r="646" spans="1:9">
      <c r="A646" s="26" t="s">
        <v>1818</v>
      </c>
      <c r="B646" s="2" t="s">
        <v>1820</v>
      </c>
      <c r="C646" s="2" t="s">
        <v>1819</v>
      </c>
      <c r="D646" s="3" t="s">
        <v>377</v>
      </c>
      <c r="E646" s="49" t="s">
        <v>95</v>
      </c>
      <c r="F646" s="2" t="s">
        <v>96</v>
      </c>
      <c r="G646" s="3" t="s">
        <v>66</v>
      </c>
      <c r="H646" s="57">
        <v>3</v>
      </c>
      <c r="I646" s="66">
        <f>VLOOKUP(A646,[1]Прейскурант!$A$1:$I$65536,9,0)</f>
        <v>1010</v>
      </c>
    </row>
    <row r="647" spans="1:9" ht="15.75">
      <c r="A647" s="24"/>
      <c r="B647" s="25"/>
      <c r="C647" s="25" t="s">
        <v>1821</v>
      </c>
      <c r="D647" s="25"/>
      <c r="E647" s="51"/>
      <c r="F647" s="25"/>
      <c r="G647" s="25"/>
      <c r="H647" s="59"/>
      <c r="I647" s="59"/>
    </row>
    <row r="648" spans="1:9" ht="75">
      <c r="A648" s="26" t="s">
        <v>1822</v>
      </c>
      <c r="B648" s="2" t="s">
        <v>1824</v>
      </c>
      <c r="C648" s="2" t="s">
        <v>1823</v>
      </c>
      <c r="D648" s="3" t="s">
        <v>6130</v>
      </c>
      <c r="E648" s="49" t="s">
        <v>95</v>
      </c>
      <c r="F648" s="2" t="s">
        <v>96</v>
      </c>
      <c r="G648" s="3" t="s">
        <v>66</v>
      </c>
      <c r="H648" s="57">
        <v>4</v>
      </c>
      <c r="I648" s="66">
        <f>VLOOKUP(A648,[1]Прейскурант!$A$1:$I$65536,9,0)</f>
        <v>755</v>
      </c>
    </row>
    <row r="649" spans="1:9" ht="75">
      <c r="A649" s="26" t="s">
        <v>1825</v>
      </c>
      <c r="B649" s="2" t="s">
        <v>1827</v>
      </c>
      <c r="C649" s="2" t="s">
        <v>1826</v>
      </c>
      <c r="D649" s="3" t="s">
        <v>6131</v>
      </c>
      <c r="E649" s="49" t="s">
        <v>95</v>
      </c>
      <c r="F649" s="2" t="s">
        <v>96</v>
      </c>
      <c r="G649" s="3" t="s">
        <v>20</v>
      </c>
      <c r="H649" s="57">
        <v>2</v>
      </c>
      <c r="I649" s="66">
        <f>VLOOKUP(A649,[1]Прейскурант!$A$1:$I$65536,9,0)</f>
        <v>920</v>
      </c>
    </row>
    <row r="650" spans="1:9" ht="75">
      <c r="A650" s="26" t="s">
        <v>1828</v>
      </c>
      <c r="B650" s="2" t="s">
        <v>1830</v>
      </c>
      <c r="C650" s="2" t="s">
        <v>1829</v>
      </c>
      <c r="D650" s="3" t="s">
        <v>6132</v>
      </c>
      <c r="E650" s="49" t="s">
        <v>95</v>
      </c>
      <c r="F650" s="2" t="s">
        <v>96</v>
      </c>
      <c r="G650" s="3" t="s">
        <v>20</v>
      </c>
      <c r="H650" s="57">
        <v>2</v>
      </c>
      <c r="I650" s="66">
        <f>VLOOKUP(A650,[1]Прейскурант!$A$1:$I$65536,9,0)</f>
        <v>1210</v>
      </c>
    </row>
    <row r="651" spans="1:9" ht="15.75">
      <c r="A651" s="24"/>
      <c r="B651" s="25"/>
      <c r="C651" s="25" t="s">
        <v>1831</v>
      </c>
      <c r="D651" s="25"/>
      <c r="E651" s="51"/>
      <c r="F651" s="25"/>
      <c r="G651" s="25"/>
      <c r="H651" s="59"/>
      <c r="I651" s="59"/>
    </row>
    <row r="652" spans="1:9">
      <c r="A652" s="26" t="s">
        <v>1832</v>
      </c>
      <c r="B652" s="2" t="s">
        <v>1834</v>
      </c>
      <c r="C652" s="2" t="s">
        <v>1833</v>
      </c>
      <c r="D652" s="3" t="s">
        <v>377</v>
      </c>
      <c r="E652" s="49" t="s">
        <v>95</v>
      </c>
      <c r="F652" s="2" t="s">
        <v>96</v>
      </c>
      <c r="G652" s="3" t="s">
        <v>66</v>
      </c>
      <c r="H652" s="57">
        <v>2</v>
      </c>
      <c r="I652" s="66">
        <f>VLOOKUP(A652,[1]Прейскурант!$A$1:$I$65536,9,0)</f>
        <v>560</v>
      </c>
    </row>
    <row r="653" spans="1:9">
      <c r="A653" s="26" t="s">
        <v>1835</v>
      </c>
      <c r="B653" s="2" t="s">
        <v>1837</v>
      </c>
      <c r="C653" s="2" t="s">
        <v>1836</v>
      </c>
      <c r="D653" s="3" t="s">
        <v>377</v>
      </c>
      <c r="E653" s="49" t="s">
        <v>95</v>
      </c>
      <c r="F653" s="2" t="s">
        <v>96</v>
      </c>
      <c r="G653" s="3" t="s">
        <v>20</v>
      </c>
      <c r="H653" s="57">
        <v>2</v>
      </c>
      <c r="I653" s="66">
        <f>VLOOKUP(A653,[1]Прейскурант!$A$1:$I$65536,9,0)</f>
        <v>430</v>
      </c>
    </row>
    <row r="654" spans="1:9" ht="30">
      <c r="A654" s="26" t="s">
        <v>1838</v>
      </c>
      <c r="B654" s="2" t="s">
        <v>1840</v>
      </c>
      <c r="C654" s="2" t="s">
        <v>1839</v>
      </c>
      <c r="D654" s="3" t="s">
        <v>377</v>
      </c>
      <c r="E654" s="49" t="s">
        <v>95</v>
      </c>
      <c r="F654" s="2" t="s">
        <v>96</v>
      </c>
      <c r="G654" s="3" t="s">
        <v>120</v>
      </c>
      <c r="H654" s="57">
        <v>4</v>
      </c>
      <c r="I654" s="66">
        <f>VLOOKUP(A654,[1]Прейскурант!$A$1:$I$65536,9,0)</f>
        <v>2180</v>
      </c>
    </row>
    <row r="655" spans="1:9" ht="30">
      <c r="A655" s="26" t="s">
        <v>1841</v>
      </c>
      <c r="B655" s="2" t="s">
        <v>1843</v>
      </c>
      <c r="C655" s="2" t="s">
        <v>1842</v>
      </c>
      <c r="D655" s="3" t="s">
        <v>377</v>
      </c>
      <c r="E655" s="49" t="s">
        <v>95</v>
      </c>
      <c r="F655" s="2" t="s">
        <v>96</v>
      </c>
      <c r="G655" s="3" t="s">
        <v>66</v>
      </c>
      <c r="H655" s="57">
        <v>10</v>
      </c>
      <c r="I655" s="66">
        <f>VLOOKUP(A655,[1]Прейскурант!$A$1:$I$65536,9,0)</f>
        <v>1275</v>
      </c>
    </row>
    <row r="656" spans="1:9" ht="30">
      <c r="A656" s="26" t="s">
        <v>1844</v>
      </c>
      <c r="B656" s="2" t="s">
        <v>1846</v>
      </c>
      <c r="C656" s="2" t="s">
        <v>1845</v>
      </c>
      <c r="D656" s="3" t="s">
        <v>377</v>
      </c>
      <c r="E656" s="49" t="s">
        <v>95</v>
      </c>
      <c r="F656" s="2" t="s">
        <v>96</v>
      </c>
      <c r="G656" s="3" t="s">
        <v>66</v>
      </c>
      <c r="H656" s="57">
        <v>5</v>
      </c>
      <c r="I656" s="66">
        <f>VLOOKUP(A656,[1]Прейскурант!$A$1:$I$65536,9,0)</f>
        <v>1280</v>
      </c>
    </row>
    <row r="657" spans="1:9" ht="15.75">
      <c r="A657" s="22"/>
      <c r="B657" s="23"/>
      <c r="C657" s="23" t="s">
        <v>1847</v>
      </c>
      <c r="D657" s="23"/>
      <c r="E657" s="50"/>
      <c r="F657" s="23"/>
      <c r="G657" s="23"/>
      <c r="H657" s="58"/>
      <c r="I657" s="58"/>
    </row>
    <row r="658" spans="1:9" ht="15.75">
      <c r="A658" s="24"/>
      <c r="B658" s="25"/>
      <c r="C658" s="25" t="s">
        <v>1848</v>
      </c>
      <c r="D658" s="25"/>
      <c r="E658" s="51"/>
      <c r="F658" s="25"/>
      <c r="G658" s="25"/>
      <c r="H658" s="59"/>
      <c r="I658" s="59"/>
    </row>
    <row r="659" spans="1:9" ht="25.5">
      <c r="A659" s="26" t="s">
        <v>1849</v>
      </c>
      <c r="B659" s="2" t="s">
        <v>1850</v>
      </c>
      <c r="C659" s="2" t="s">
        <v>1848</v>
      </c>
      <c r="D659" s="3" t="s">
        <v>280</v>
      </c>
      <c r="E659" s="49" t="s">
        <v>1123</v>
      </c>
      <c r="F659" s="2" t="s">
        <v>1124</v>
      </c>
      <c r="G659" s="3" t="s">
        <v>120</v>
      </c>
      <c r="H659" s="57">
        <v>6</v>
      </c>
      <c r="I659" s="66">
        <f>VLOOKUP(A659,[1]Прейскурант!$A$1:$I$65536,9,0)</f>
        <v>1395</v>
      </c>
    </row>
    <row r="660" spans="1:9" ht="45">
      <c r="A660" s="26" t="s">
        <v>1851</v>
      </c>
      <c r="B660" s="2" t="s">
        <v>1855</v>
      </c>
      <c r="C660" s="2" t="s">
        <v>1852</v>
      </c>
      <c r="D660" s="3" t="s">
        <v>280</v>
      </c>
      <c r="E660" s="49" t="s">
        <v>1853</v>
      </c>
      <c r="F660" s="2" t="s">
        <v>1854</v>
      </c>
      <c r="G660" s="3" t="s">
        <v>120</v>
      </c>
      <c r="H660" s="57">
        <v>6</v>
      </c>
      <c r="I660" s="66">
        <f>VLOOKUP(A660,[1]Прейскурант!$A$1:$I$65536,9,0)</f>
        <v>1630</v>
      </c>
    </row>
    <row r="661" spans="1:9">
      <c r="A661" s="26" t="s">
        <v>1856</v>
      </c>
      <c r="B661" s="2" t="s">
        <v>1860</v>
      </c>
      <c r="C661" s="2" t="s">
        <v>1857</v>
      </c>
      <c r="D661" s="3" t="s">
        <v>280</v>
      </c>
      <c r="E661" s="49" t="s">
        <v>1858</v>
      </c>
      <c r="F661" s="2" t="s">
        <v>1859</v>
      </c>
      <c r="G661" s="3" t="s">
        <v>120</v>
      </c>
      <c r="H661" s="57">
        <v>6</v>
      </c>
      <c r="I661" s="66">
        <f>VLOOKUP(A661,[1]Прейскурант!$A$1:$I$65536,9,0)</f>
        <v>1630</v>
      </c>
    </row>
    <row r="662" spans="1:9" ht="15.75">
      <c r="A662" s="24"/>
      <c r="B662" s="25"/>
      <c r="C662" s="25" t="s">
        <v>1861</v>
      </c>
      <c r="D662" s="25"/>
      <c r="E662" s="51"/>
      <c r="F662" s="25"/>
      <c r="G662" s="25"/>
      <c r="H662" s="59"/>
      <c r="I662" s="59"/>
    </row>
    <row r="663" spans="1:9">
      <c r="A663" s="26" t="s">
        <v>1862</v>
      </c>
      <c r="B663" s="2" t="s">
        <v>1866</v>
      </c>
      <c r="C663" s="2" t="s">
        <v>1863</v>
      </c>
      <c r="D663" s="3" t="s">
        <v>280</v>
      </c>
      <c r="E663" s="49" t="s">
        <v>1864</v>
      </c>
      <c r="F663" s="2" t="s">
        <v>1865</v>
      </c>
      <c r="G663" s="3" t="s">
        <v>120</v>
      </c>
      <c r="H663" s="57">
        <v>4</v>
      </c>
      <c r="I663" s="66">
        <f>VLOOKUP(A663,[1]Прейскурант!$A$1:$I$65536,9,0)</f>
        <v>475</v>
      </c>
    </row>
    <row r="664" spans="1:9">
      <c r="A664" s="26" t="s">
        <v>1867</v>
      </c>
      <c r="B664" s="2" t="s">
        <v>1869</v>
      </c>
      <c r="C664" s="2" t="s">
        <v>1868</v>
      </c>
      <c r="D664" s="3" t="s">
        <v>280</v>
      </c>
      <c r="E664" s="49" t="s">
        <v>1864</v>
      </c>
      <c r="F664" s="2" t="s">
        <v>1865</v>
      </c>
      <c r="G664" s="3" t="s">
        <v>120</v>
      </c>
      <c r="H664" s="57">
        <v>4</v>
      </c>
      <c r="I664" s="66">
        <f>VLOOKUP(A664,[1]Прейскурант!$A$1:$I$65536,9,0)</f>
        <v>515</v>
      </c>
    </row>
    <row r="665" spans="1:9" ht="30">
      <c r="A665" s="26" t="s">
        <v>1870</v>
      </c>
      <c r="B665" s="2" t="s">
        <v>1872</v>
      </c>
      <c r="C665" s="2" t="s">
        <v>1871</v>
      </c>
      <c r="D665" s="3" t="s">
        <v>280</v>
      </c>
      <c r="E665" s="49" t="s">
        <v>1864</v>
      </c>
      <c r="F665" s="2" t="s">
        <v>1865</v>
      </c>
      <c r="G665" s="3" t="s">
        <v>120</v>
      </c>
      <c r="H665" s="57">
        <v>4</v>
      </c>
      <c r="I665" s="66">
        <f>VLOOKUP(A665,[1]Прейскурант!$A$1:$I$65536,9,0)</f>
        <v>505</v>
      </c>
    </row>
    <row r="666" spans="1:9">
      <c r="A666" s="26" t="s">
        <v>1873</v>
      </c>
      <c r="B666" s="2" t="s">
        <v>1877</v>
      </c>
      <c r="C666" s="2" t="s">
        <v>1874</v>
      </c>
      <c r="D666" s="3" t="s">
        <v>280</v>
      </c>
      <c r="E666" s="49" t="s">
        <v>1875</v>
      </c>
      <c r="F666" s="2" t="s">
        <v>1876</v>
      </c>
      <c r="G666" s="3" t="s">
        <v>120</v>
      </c>
      <c r="H666" s="57">
        <v>4</v>
      </c>
      <c r="I666" s="66">
        <f>VLOOKUP(A666,[1]Прейскурант!$A$1:$I$65536,9,0)</f>
        <v>600</v>
      </c>
    </row>
    <row r="667" spans="1:9">
      <c r="A667" s="26" t="s">
        <v>1878</v>
      </c>
      <c r="B667" s="2" t="s">
        <v>1881</v>
      </c>
      <c r="C667" s="2" t="s">
        <v>1879</v>
      </c>
      <c r="D667" s="3" t="s">
        <v>280</v>
      </c>
      <c r="E667" s="49" t="s">
        <v>1880</v>
      </c>
      <c r="F667" s="2" t="s">
        <v>1876</v>
      </c>
      <c r="G667" s="3" t="s">
        <v>120</v>
      </c>
      <c r="H667" s="57">
        <v>4</v>
      </c>
      <c r="I667" s="66">
        <f>VLOOKUP(A667,[1]Прейскурант!$A$1:$I$65536,9,0)</f>
        <v>830</v>
      </c>
    </row>
    <row r="668" spans="1:9">
      <c r="A668" s="26" t="s">
        <v>1882</v>
      </c>
      <c r="B668" s="2" t="s">
        <v>1885</v>
      </c>
      <c r="C668" s="2" t="s">
        <v>1883</v>
      </c>
      <c r="D668" s="3" t="s">
        <v>280</v>
      </c>
      <c r="E668" s="49" t="s">
        <v>1884</v>
      </c>
      <c r="F668" s="2" t="s">
        <v>1876</v>
      </c>
      <c r="G668" s="3" t="s">
        <v>120</v>
      </c>
      <c r="H668" s="57">
        <v>4</v>
      </c>
      <c r="I668" s="66">
        <f>VLOOKUP(A668,[1]Прейскурант!$A$1:$I$65536,9,0)</f>
        <v>660</v>
      </c>
    </row>
    <row r="669" spans="1:9">
      <c r="A669" s="26" t="s">
        <v>1886</v>
      </c>
      <c r="B669" s="2" t="s">
        <v>1889</v>
      </c>
      <c r="C669" s="2" t="s">
        <v>1887</v>
      </c>
      <c r="D669" s="3" t="s">
        <v>280</v>
      </c>
      <c r="E669" s="49" t="s">
        <v>1888</v>
      </c>
      <c r="F669" s="2" t="s">
        <v>1876</v>
      </c>
      <c r="G669" s="3" t="s">
        <v>120</v>
      </c>
      <c r="H669" s="57">
        <v>4</v>
      </c>
      <c r="I669" s="66">
        <f>VLOOKUP(A669,[1]Прейскурант!$A$1:$I$65536,9,0)</f>
        <v>660</v>
      </c>
    </row>
    <row r="670" spans="1:9">
      <c r="A670" s="26" t="s">
        <v>1890</v>
      </c>
      <c r="B670" s="2" t="s">
        <v>1893</v>
      </c>
      <c r="C670" s="2" t="s">
        <v>1891</v>
      </c>
      <c r="D670" s="3" t="s">
        <v>280</v>
      </c>
      <c r="E670" s="49" t="s">
        <v>1892</v>
      </c>
      <c r="F670" s="2" t="s">
        <v>1865</v>
      </c>
      <c r="G670" s="3" t="s">
        <v>120</v>
      </c>
      <c r="H670" s="57">
        <v>4</v>
      </c>
      <c r="I670" s="66">
        <f>VLOOKUP(A670,[1]Прейскурант!$A$1:$I$65536,9,0)</f>
        <v>660</v>
      </c>
    </row>
    <row r="671" spans="1:9" ht="30">
      <c r="A671" s="26" t="s">
        <v>1894</v>
      </c>
      <c r="B671" s="2" t="s">
        <v>1896</v>
      </c>
      <c r="C671" s="2" t="s">
        <v>1895</v>
      </c>
      <c r="D671" s="3" t="s">
        <v>280</v>
      </c>
      <c r="E671" s="49" t="s">
        <v>1858</v>
      </c>
      <c r="F671" s="2" t="s">
        <v>1865</v>
      </c>
      <c r="G671" s="3" t="s">
        <v>120</v>
      </c>
      <c r="H671" s="57">
        <v>4</v>
      </c>
      <c r="I671" s="66">
        <f>VLOOKUP(A671,[1]Прейскурант!$A$1:$I$65536,9,0)</f>
        <v>720</v>
      </c>
    </row>
    <row r="672" spans="1:9" ht="30">
      <c r="A672" s="26" t="s">
        <v>1897</v>
      </c>
      <c r="B672" s="2" t="s">
        <v>1899</v>
      </c>
      <c r="C672" s="2" t="s">
        <v>1898</v>
      </c>
      <c r="D672" s="3" t="s">
        <v>280</v>
      </c>
      <c r="E672" s="49" t="s">
        <v>1892</v>
      </c>
      <c r="F672" s="2" t="s">
        <v>1865</v>
      </c>
      <c r="G672" s="3" t="s">
        <v>120</v>
      </c>
      <c r="H672" s="57">
        <v>4</v>
      </c>
      <c r="I672" s="66">
        <f>VLOOKUP(A672,[1]Прейскурант!$A$1:$I$65536,9,0)</f>
        <v>660</v>
      </c>
    </row>
    <row r="673" spans="1:9" ht="30">
      <c r="A673" s="26" t="s">
        <v>1900</v>
      </c>
      <c r="B673" s="2" t="s">
        <v>1903</v>
      </c>
      <c r="C673" s="2" t="s">
        <v>1901</v>
      </c>
      <c r="D673" s="3" t="s">
        <v>280</v>
      </c>
      <c r="E673" s="49" t="s">
        <v>1864</v>
      </c>
      <c r="F673" s="2" t="s">
        <v>1902</v>
      </c>
      <c r="G673" s="3" t="s">
        <v>120</v>
      </c>
      <c r="H673" s="57">
        <v>4</v>
      </c>
      <c r="I673" s="66">
        <f>VLOOKUP(A673,[1]Прейскурант!$A$1:$I$65536,9,0)</f>
        <v>660</v>
      </c>
    </row>
    <row r="674" spans="1:9" ht="30">
      <c r="A674" s="26" t="s">
        <v>1904</v>
      </c>
      <c r="B674" s="2" t="s">
        <v>1906</v>
      </c>
      <c r="C674" s="2" t="s">
        <v>1905</v>
      </c>
      <c r="D674" s="3" t="s">
        <v>280</v>
      </c>
      <c r="E674" s="49" t="s">
        <v>1864</v>
      </c>
      <c r="F674" s="2" t="s">
        <v>1865</v>
      </c>
      <c r="G674" s="3" t="s">
        <v>120</v>
      </c>
      <c r="H674" s="57">
        <v>4</v>
      </c>
      <c r="I674" s="66">
        <f>VLOOKUP(A674,[1]Прейскурант!$A$1:$I$65536,9,0)</f>
        <v>660</v>
      </c>
    </row>
    <row r="675" spans="1:9" ht="30">
      <c r="A675" s="26" t="s">
        <v>1907</v>
      </c>
      <c r="B675" s="2" t="s">
        <v>1909</v>
      </c>
      <c r="C675" s="2" t="s">
        <v>1908</v>
      </c>
      <c r="D675" s="3" t="s">
        <v>280</v>
      </c>
      <c r="E675" s="49" t="s">
        <v>1864</v>
      </c>
      <c r="F675" s="2" t="s">
        <v>1865</v>
      </c>
      <c r="G675" s="3" t="s">
        <v>120</v>
      </c>
      <c r="H675" s="57">
        <v>4</v>
      </c>
      <c r="I675" s="66">
        <f>VLOOKUP(A675,[1]Прейскурант!$A$1:$I$65536,9,0)</f>
        <v>795</v>
      </c>
    </row>
    <row r="676" spans="1:9" ht="25.5">
      <c r="A676" s="26" t="s">
        <v>1910</v>
      </c>
      <c r="B676" s="2" t="s">
        <v>1913</v>
      </c>
      <c r="C676" s="2" t="s">
        <v>1911</v>
      </c>
      <c r="D676" s="3" t="s">
        <v>280</v>
      </c>
      <c r="E676" s="49" t="s">
        <v>1912</v>
      </c>
      <c r="F676" s="2" t="s">
        <v>1865</v>
      </c>
      <c r="G676" s="3" t="s">
        <v>120</v>
      </c>
      <c r="H676" s="57">
        <v>4</v>
      </c>
      <c r="I676" s="66">
        <f>VLOOKUP(A676,[1]Прейскурант!$A$1:$I$65536,9,0)</f>
        <v>610</v>
      </c>
    </row>
    <row r="677" spans="1:9" ht="30">
      <c r="A677" s="26" t="s">
        <v>1914</v>
      </c>
      <c r="B677" s="2" t="s">
        <v>1916</v>
      </c>
      <c r="C677" s="2" t="s">
        <v>1915</v>
      </c>
      <c r="D677" s="3" t="s">
        <v>280</v>
      </c>
      <c r="E677" s="49" t="s">
        <v>1864</v>
      </c>
      <c r="F677" s="2" t="s">
        <v>1865</v>
      </c>
      <c r="G677" s="3" t="s">
        <v>120</v>
      </c>
      <c r="H677" s="57">
        <v>4</v>
      </c>
      <c r="I677" s="66">
        <f>VLOOKUP(A677,[1]Прейскурант!$A$1:$I$65536,9,0)</f>
        <v>605</v>
      </c>
    </row>
    <row r="678" spans="1:9" ht="30">
      <c r="A678" s="26" t="s">
        <v>1917</v>
      </c>
      <c r="B678" s="2" t="s">
        <v>1919</v>
      </c>
      <c r="C678" s="2" t="s">
        <v>1918</v>
      </c>
      <c r="D678" s="3" t="s">
        <v>280</v>
      </c>
      <c r="E678" s="49" t="s">
        <v>1864</v>
      </c>
      <c r="F678" s="2" t="s">
        <v>1865</v>
      </c>
      <c r="G678" s="3" t="s">
        <v>120</v>
      </c>
      <c r="H678" s="57">
        <v>4</v>
      </c>
      <c r="I678" s="66">
        <f>VLOOKUP(A678,[1]Прейскурант!$A$1:$I$65536,9,0)</f>
        <v>775</v>
      </c>
    </row>
    <row r="679" spans="1:9">
      <c r="A679" s="26" t="s">
        <v>1920</v>
      </c>
      <c r="B679" s="2" t="s">
        <v>1923</v>
      </c>
      <c r="C679" s="2" t="s">
        <v>1921</v>
      </c>
      <c r="D679" s="3" t="s">
        <v>280</v>
      </c>
      <c r="E679" s="49" t="s">
        <v>1922</v>
      </c>
      <c r="F679" s="2" t="s">
        <v>1865</v>
      </c>
      <c r="G679" s="3" t="s">
        <v>120</v>
      </c>
      <c r="H679" s="57">
        <v>4</v>
      </c>
      <c r="I679" s="66">
        <f>VLOOKUP(A679,[1]Прейскурант!$A$1:$I$65536,9,0)</f>
        <v>560</v>
      </c>
    </row>
    <row r="680" spans="1:9" ht="30">
      <c r="A680" s="26" t="s">
        <v>1924</v>
      </c>
      <c r="B680" s="2" t="s">
        <v>1927</v>
      </c>
      <c r="C680" s="2" t="s">
        <v>1925</v>
      </c>
      <c r="D680" s="3" t="s">
        <v>280</v>
      </c>
      <c r="E680" s="49" t="s">
        <v>1864</v>
      </c>
      <c r="F680" s="2" t="s">
        <v>1926</v>
      </c>
      <c r="G680" s="3" t="s">
        <v>120</v>
      </c>
      <c r="H680" s="57">
        <v>4</v>
      </c>
      <c r="I680" s="66">
        <f>VLOOKUP(A680,[1]Прейскурант!$A$1:$I$65536,9,0)</f>
        <v>575</v>
      </c>
    </row>
    <row r="681" spans="1:9" ht="30">
      <c r="A681" s="26" t="s">
        <v>1928</v>
      </c>
      <c r="B681" s="2" t="s">
        <v>1932</v>
      </c>
      <c r="C681" s="2" t="s">
        <v>1929</v>
      </c>
      <c r="D681" s="3" t="s">
        <v>280</v>
      </c>
      <c r="E681" s="49" t="s">
        <v>1930</v>
      </c>
      <c r="F681" s="2" t="s">
        <v>1931</v>
      </c>
      <c r="G681" s="3" t="s">
        <v>120</v>
      </c>
      <c r="H681" s="57">
        <v>4</v>
      </c>
      <c r="I681" s="66">
        <f>VLOOKUP(A681,[1]Прейскурант!$A$1:$I$65536,9,0)</f>
        <v>1275</v>
      </c>
    </row>
    <row r="682" spans="1:9" ht="30">
      <c r="A682" s="26" t="s">
        <v>1933</v>
      </c>
      <c r="B682" s="2" t="s">
        <v>1935</v>
      </c>
      <c r="C682" s="2" t="s">
        <v>1934</v>
      </c>
      <c r="D682" s="3" t="s">
        <v>280</v>
      </c>
      <c r="E682" s="49" t="s">
        <v>1864</v>
      </c>
      <c r="F682" s="2" t="s">
        <v>1865</v>
      </c>
      <c r="G682" s="3" t="s">
        <v>120</v>
      </c>
      <c r="H682" s="57">
        <v>4</v>
      </c>
      <c r="I682" s="66">
        <f>VLOOKUP(A682,[1]Прейскурант!$A$1:$I$65536,9,0)</f>
        <v>465</v>
      </c>
    </row>
    <row r="683" spans="1:9" ht="30">
      <c r="A683" s="26" t="s">
        <v>1936</v>
      </c>
      <c r="B683" s="2" t="s">
        <v>1938</v>
      </c>
      <c r="C683" s="2" t="s">
        <v>1937</v>
      </c>
      <c r="D683" s="3" t="s">
        <v>280</v>
      </c>
      <c r="E683" s="49" t="s">
        <v>1864</v>
      </c>
      <c r="F683" s="2" t="s">
        <v>1865</v>
      </c>
      <c r="G683" s="3" t="s">
        <v>120</v>
      </c>
      <c r="H683" s="57">
        <v>4</v>
      </c>
      <c r="I683" s="66">
        <f>VLOOKUP(A683,[1]Прейскурант!$A$1:$I$65536,9,0)</f>
        <v>1105</v>
      </c>
    </row>
    <row r="684" spans="1:9">
      <c r="A684" s="26" t="s">
        <v>1939</v>
      </c>
      <c r="B684" s="2" t="s">
        <v>1942</v>
      </c>
      <c r="C684" s="2" t="s">
        <v>1940</v>
      </c>
      <c r="D684" s="3" t="s">
        <v>280</v>
      </c>
      <c r="E684" s="49" t="s">
        <v>1941</v>
      </c>
      <c r="F684" s="2" t="s">
        <v>1876</v>
      </c>
      <c r="G684" s="3" t="s">
        <v>120</v>
      </c>
      <c r="H684" s="57">
        <v>4</v>
      </c>
      <c r="I684" s="66">
        <f>VLOOKUP(A684,[1]Прейскурант!$A$1:$I$65536,9,0)</f>
        <v>660</v>
      </c>
    </row>
    <row r="685" spans="1:9" ht="15.75">
      <c r="A685" s="22"/>
      <c r="B685" s="23"/>
      <c r="C685" s="23" t="s">
        <v>1943</v>
      </c>
      <c r="D685" s="23"/>
      <c r="E685" s="50"/>
      <c r="F685" s="23"/>
      <c r="G685" s="23"/>
      <c r="H685" s="58"/>
      <c r="I685" s="58"/>
    </row>
    <row r="686" spans="1:9" ht="15.75">
      <c r="A686" s="24"/>
      <c r="B686" s="25"/>
      <c r="C686" s="25" t="s">
        <v>1944</v>
      </c>
      <c r="D686" s="25"/>
      <c r="E686" s="51"/>
      <c r="F686" s="25"/>
      <c r="G686" s="25"/>
      <c r="H686" s="59"/>
      <c r="I686" s="59"/>
    </row>
    <row r="687" spans="1:9" ht="30">
      <c r="A687" s="26" t="s">
        <v>1945</v>
      </c>
      <c r="B687" s="2" t="s">
        <v>1950</v>
      </c>
      <c r="C687" s="2" t="s">
        <v>1946</v>
      </c>
      <c r="D687" s="3" t="s">
        <v>1947</v>
      </c>
      <c r="E687" s="49" t="s">
        <v>1948</v>
      </c>
      <c r="F687" s="2" t="s">
        <v>1949</v>
      </c>
      <c r="G687" s="3" t="s">
        <v>120</v>
      </c>
      <c r="H687" s="57">
        <v>9</v>
      </c>
      <c r="I687" s="66">
        <f>VLOOKUP(A687,[1]Прейскурант!$A$1:$I$65536,9,0)</f>
        <v>8430</v>
      </c>
    </row>
    <row r="688" spans="1:9" ht="30">
      <c r="A688" s="26" t="s">
        <v>1951</v>
      </c>
      <c r="B688" s="2" t="s">
        <v>1953</v>
      </c>
      <c r="C688" s="2" t="s">
        <v>1952</v>
      </c>
      <c r="D688" s="3" t="s">
        <v>127</v>
      </c>
      <c r="E688" s="49" t="s">
        <v>1948</v>
      </c>
      <c r="F688" s="2" t="s">
        <v>1949</v>
      </c>
      <c r="G688" s="3" t="s">
        <v>120</v>
      </c>
      <c r="H688" s="57">
        <v>5</v>
      </c>
      <c r="I688" s="66">
        <f>VLOOKUP(A688,[1]Прейскурант!$A$1:$I$65536,9,0)</f>
        <v>3380</v>
      </c>
    </row>
    <row r="689" spans="1:9" ht="30">
      <c r="A689" s="26" t="s">
        <v>1954</v>
      </c>
      <c r="B689" s="2" t="s">
        <v>1956</v>
      </c>
      <c r="C689" s="2" t="s">
        <v>1955</v>
      </c>
      <c r="D689" s="3" t="s">
        <v>127</v>
      </c>
      <c r="E689" s="49" t="s">
        <v>1948</v>
      </c>
      <c r="F689" s="2" t="s">
        <v>1949</v>
      </c>
      <c r="G689" s="3" t="s">
        <v>120</v>
      </c>
      <c r="H689" s="57">
        <v>5</v>
      </c>
      <c r="I689" s="66">
        <f>VLOOKUP(A689,[1]Прейскурант!$A$1:$I$65536,9,0)</f>
        <v>3065</v>
      </c>
    </row>
    <row r="690" spans="1:9">
      <c r="A690" s="26" t="s">
        <v>1957</v>
      </c>
      <c r="B690" s="2" t="s">
        <v>1960</v>
      </c>
      <c r="C690" s="2" t="s">
        <v>1958</v>
      </c>
      <c r="D690" s="3" t="s">
        <v>127</v>
      </c>
      <c r="E690" s="49" t="s">
        <v>1948</v>
      </c>
      <c r="F690" s="2" t="s">
        <v>1959</v>
      </c>
      <c r="G690" s="3" t="s">
        <v>120</v>
      </c>
      <c r="H690" s="57">
        <v>9</v>
      </c>
      <c r="I690" s="66">
        <f>VLOOKUP(A690,[1]Прейскурант!$A$1:$I$65536,9,0)</f>
        <v>3055</v>
      </c>
    </row>
    <row r="691" spans="1:9" ht="30">
      <c r="A691" s="26" t="s">
        <v>1961</v>
      </c>
      <c r="B691" s="2" t="s">
        <v>1963</v>
      </c>
      <c r="C691" s="2" t="s">
        <v>1962</v>
      </c>
      <c r="D691" s="3" t="s">
        <v>127</v>
      </c>
      <c r="E691" s="49" t="s">
        <v>1948</v>
      </c>
      <c r="F691" s="2" t="s">
        <v>1949</v>
      </c>
      <c r="G691" s="3" t="s">
        <v>120</v>
      </c>
      <c r="H691" s="57">
        <v>11</v>
      </c>
      <c r="I691" s="66">
        <f>VLOOKUP(A691,[1]Прейскурант!$A$1:$I$65536,9,0)</f>
        <v>2035</v>
      </c>
    </row>
    <row r="692" spans="1:9" ht="30">
      <c r="A692" s="26" t="s">
        <v>1964</v>
      </c>
      <c r="B692" s="2" t="s">
        <v>1966</v>
      </c>
      <c r="C692" s="2" t="s">
        <v>1965</v>
      </c>
      <c r="D692" s="3" t="s">
        <v>127</v>
      </c>
      <c r="E692" s="49" t="s">
        <v>1948</v>
      </c>
      <c r="F692" s="2" t="s">
        <v>1949</v>
      </c>
      <c r="G692" s="3" t="s">
        <v>120</v>
      </c>
      <c r="H692" s="57">
        <v>5</v>
      </c>
      <c r="I692" s="66">
        <f>VLOOKUP(A692,[1]Прейскурант!$A$1:$I$65536,9,0)</f>
        <v>4640</v>
      </c>
    </row>
    <row r="693" spans="1:9" ht="30">
      <c r="A693" s="26" t="s">
        <v>1967</v>
      </c>
      <c r="B693" s="2" t="s">
        <v>1969</v>
      </c>
      <c r="C693" s="2" t="s">
        <v>1968</v>
      </c>
      <c r="D693" s="3" t="s">
        <v>127</v>
      </c>
      <c r="E693" s="49" t="s">
        <v>1948</v>
      </c>
      <c r="F693" s="2" t="s">
        <v>1949</v>
      </c>
      <c r="G693" s="3" t="s">
        <v>120</v>
      </c>
      <c r="H693" s="57">
        <v>11</v>
      </c>
      <c r="I693" s="66">
        <f>VLOOKUP(A693,[1]Прейскурант!$A$1:$I$65536,9,0)</f>
        <v>2035</v>
      </c>
    </row>
    <row r="694" spans="1:9" ht="30">
      <c r="A694" s="26" t="s">
        <v>1970</v>
      </c>
      <c r="B694" s="2" t="s">
        <v>1972</v>
      </c>
      <c r="C694" s="2" t="s">
        <v>1971</v>
      </c>
      <c r="D694" s="3" t="s">
        <v>127</v>
      </c>
      <c r="E694" s="49" t="s">
        <v>1948</v>
      </c>
      <c r="F694" s="2" t="s">
        <v>1949</v>
      </c>
      <c r="G694" s="3" t="s">
        <v>120</v>
      </c>
      <c r="H694" s="57">
        <v>11</v>
      </c>
      <c r="I694" s="66">
        <f>VLOOKUP(A694,[1]Прейскурант!$A$1:$I$65536,9,0)</f>
        <v>2035</v>
      </c>
    </row>
    <row r="695" spans="1:9">
      <c r="A695" s="26" t="s">
        <v>1973</v>
      </c>
      <c r="B695" s="2" t="s">
        <v>1975</v>
      </c>
      <c r="C695" s="2" t="s">
        <v>1974</v>
      </c>
      <c r="D695" s="3" t="s">
        <v>1947</v>
      </c>
      <c r="E695" s="49" t="s">
        <v>1948</v>
      </c>
      <c r="F695" s="2" t="s">
        <v>1949</v>
      </c>
      <c r="G695" s="3" t="s">
        <v>120</v>
      </c>
      <c r="H695" s="57">
        <v>6</v>
      </c>
      <c r="I695" s="66">
        <f>VLOOKUP(A695,[1]Прейскурант!$A$1:$I$65536,9,0)</f>
        <v>11800</v>
      </c>
    </row>
    <row r="696" spans="1:9" ht="60">
      <c r="A696" s="26" t="s">
        <v>1976</v>
      </c>
      <c r="B696" s="2" t="s">
        <v>1978</v>
      </c>
      <c r="C696" s="2" t="s">
        <v>1977</v>
      </c>
      <c r="D696" s="3" t="s">
        <v>127</v>
      </c>
      <c r="E696" s="49" t="s">
        <v>1948</v>
      </c>
      <c r="F696" s="2" t="s">
        <v>1949</v>
      </c>
      <c r="G696" s="3" t="s">
        <v>120</v>
      </c>
      <c r="H696" s="57">
        <v>6</v>
      </c>
      <c r="I696" s="66">
        <f>VLOOKUP(A696,[1]Прейскурант!$A$1:$I$65536,9,0)</f>
        <v>5670</v>
      </c>
    </row>
    <row r="697" spans="1:9" ht="45">
      <c r="A697" s="26" t="s">
        <v>1979</v>
      </c>
      <c r="B697" s="2" t="s">
        <v>1981</v>
      </c>
      <c r="C697" s="2" t="s">
        <v>1980</v>
      </c>
      <c r="D697" s="3" t="s">
        <v>127</v>
      </c>
      <c r="E697" s="49" t="s">
        <v>1948</v>
      </c>
      <c r="F697" s="2" t="s">
        <v>1949</v>
      </c>
      <c r="G697" s="3" t="s">
        <v>120</v>
      </c>
      <c r="H697" s="57">
        <v>5</v>
      </c>
      <c r="I697" s="66">
        <f>VLOOKUP(A697,[1]Прейскурант!$A$1:$I$65536,9,0)</f>
        <v>2295</v>
      </c>
    </row>
    <row r="698" spans="1:9" ht="60">
      <c r="A698" s="26" t="s">
        <v>1982</v>
      </c>
      <c r="B698" s="2" t="s">
        <v>1984</v>
      </c>
      <c r="C698" s="2" t="s">
        <v>1983</v>
      </c>
      <c r="D698" s="3" t="s">
        <v>127</v>
      </c>
      <c r="E698" s="49" t="s">
        <v>1948</v>
      </c>
      <c r="F698" s="2" t="s">
        <v>1949</v>
      </c>
      <c r="G698" s="3" t="s">
        <v>120</v>
      </c>
      <c r="H698" s="57">
        <v>5</v>
      </c>
      <c r="I698" s="66">
        <f>VLOOKUP(A698,[1]Прейскурант!$A$1:$I$65536,9,0)</f>
        <v>2295</v>
      </c>
    </row>
    <row r="699" spans="1:9" ht="30">
      <c r="A699" s="26" t="s">
        <v>1985</v>
      </c>
      <c r="B699" s="2" t="s">
        <v>1987</v>
      </c>
      <c r="C699" s="2" t="s">
        <v>1986</v>
      </c>
      <c r="D699" s="3" t="s">
        <v>127</v>
      </c>
      <c r="E699" s="49" t="s">
        <v>1948</v>
      </c>
      <c r="F699" s="2" t="s">
        <v>1949</v>
      </c>
      <c r="G699" s="3" t="s">
        <v>120</v>
      </c>
      <c r="H699" s="57">
        <v>5</v>
      </c>
      <c r="I699" s="66">
        <f>VLOOKUP(A699,[1]Прейскурант!$A$1:$I$65536,9,0)</f>
        <v>2435</v>
      </c>
    </row>
    <row r="700" spans="1:9">
      <c r="A700" s="26" t="s">
        <v>1988</v>
      </c>
      <c r="B700" s="2" t="s">
        <v>1990</v>
      </c>
      <c r="C700" s="2" t="s">
        <v>1989</v>
      </c>
      <c r="D700" s="3" t="s">
        <v>127</v>
      </c>
      <c r="E700" s="49" t="s">
        <v>1948</v>
      </c>
      <c r="F700" s="2" t="s">
        <v>1959</v>
      </c>
      <c r="G700" s="3" t="s">
        <v>120</v>
      </c>
      <c r="H700" s="57">
        <v>6</v>
      </c>
      <c r="I700" s="66">
        <f>VLOOKUP(A700,[1]Прейскурант!$A$1:$I$65536,9,0)</f>
        <v>3850</v>
      </c>
    </row>
    <row r="701" spans="1:9" ht="30">
      <c r="A701" s="26" t="s">
        <v>1991</v>
      </c>
      <c r="B701" s="2" t="s">
        <v>1993</v>
      </c>
      <c r="C701" s="2" t="s">
        <v>1992</v>
      </c>
      <c r="D701" s="3" t="s">
        <v>127</v>
      </c>
      <c r="E701" s="49" t="s">
        <v>1948</v>
      </c>
      <c r="F701" s="2" t="s">
        <v>1959</v>
      </c>
      <c r="G701" s="3" t="s">
        <v>120</v>
      </c>
      <c r="H701" s="57">
        <v>6</v>
      </c>
      <c r="I701" s="66">
        <f>VLOOKUP(A701,[1]Прейскурант!$A$1:$I$65536,9,0)</f>
        <v>6620</v>
      </c>
    </row>
    <row r="702" spans="1:9" ht="30">
      <c r="A702" s="26" t="s">
        <v>1994</v>
      </c>
      <c r="B702" s="2" t="s">
        <v>1997</v>
      </c>
      <c r="C702" s="2" t="s">
        <v>1995</v>
      </c>
      <c r="D702" s="3" t="s">
        <v>127</v>
      </c>
      <c r="E702" s="49" t="s">
        <v>1948</v>
      </c>
      <c r="F702" s="2" t="s">
        <v>1996</v>
      </c>
      <c r="G702" s="3" t="s">
        <v>120</v>
      </c>
      <c r="H702" s="57">
        <v>6</v>
      </c>
      <c r="I702" s="66">
        <f>VLOOKUP(A702,[1]Прейскурант!$A$1:$I$65536,9,0)</f>
        <v>13135</v>
      </c>
    </row>
    <row r="703" spans="1:9" ht="45">
      <c r="A703" s="26" t="s">
        <v>1998</v>
      </c>
      <c r="B703" s="2" t="s">
        <v>2000</v>
      </c>
      <c r="C703" s="2" t="s">
        <v>1999</v>
      </c>
      <c r="D703" s="3" t="s">
        <v>127</v>
      </c>
      <c r="E703" s="49" t="s">
        <v>1948</v>
      </c>
      <c r="F703" s="2" t="s">
        <v>1949</v>
      </c>
      <c r="G703" s="3" t="s">
        <v>120</v>
      </c>
      <c r="H703" s="57">
        <v>5</v>
      </c>
      <c r="I703" s="66">
        <f>VLOOKUP(A703,[1]Прейскурант!$A$1:$I$65536,9,0)</f>
        <v>3580</v>
      </c>
    </row>
    <row r="704" spans="1:9" ht="45">
      <c r="A704" s="26" t="s">
        <v>2001</v>
      </c>
      <c r="B704" s="2" t="s">
        <v>2003</v>
      </c>
      <c r="C704" s="2" t="s">
        <v>2002</v>
      </c>
      <c r="D704" s="3" t="s">
        <v>127</v>
      </c>
      <c r="E704" s="49" t="s">
        <v>1948</v>
      </c>
      <c r="F704" s="2" t="s">
        <v>1949</v>
      </c>
      <c r="G704" s="3" t="s">
        <v>120</v>
      </c>
      <c r="H704" s="57">
        <v>5</v>
      </c>
      <c r="I704" s="66">
        <f>VLOOKUP(A704,[1]Прейскурант!$A$1:$I$65536,9,0)</f>
        <v>4365</v>
      </c>
    </row>
    <row r="705" spans="1:9" ht="45">
      <c r="A705" s="26" t="s">
        <v>2004</v>
      </c>
      <c r="B705" s="2" t="s">
        <v>2006</v>
      </c>
      <c r="C705" s="2" t="s">
        <v>2005</v>
      </c>
      <c r="D705" s="3" t="s">
        <v>127</v>
      </c>
      <c r="E705" s="49" t="s">
        <v>1948</v>
      </c>
      <c r="F705" s="2" t="s">
        <v>1949</v>
      </c>
      <c r="G705" s="3" t="s">
        <v>120</v>
      </c>
      <c r="H705" s="57">
        <v>5</v>
      </c>
      <c r="I705" s="66">
        <f>VLOOKUP(A705,[1]Прейскурант!$A$1:$I$65536,9,0)</f>
        <v>4885</v>
      </c>
    </row>
    <row r="706" spans="1:9">
      <c r="A706" s="26" t="s">
        <v>2007</v>
      </c>
      <c r="B706" s="2" t="s">
        <v>2010</v>
      </c>
      <c r="C706" s="2" t="s">
        <v>2008</v>
      </c>
      <c r="D706" s="3" t="s">
        <v>127</v>
      </c>
      <c r="E706" s="49" t="s">
        <v>1948</v>
      </c>
      <c r="F706" s="2" t="s">
        <v>2009</v>
      </c>
      <c r="G706" s="3" t="s">
        <v>120</v>
      </c>
      <c r="H706" s="57">
        <v>6</v>
      </c>
      <c r="I706" s="66">
        <f>VLOOKUP(A706,[1]Прейскурант!$A$1:$I$65536,9,0)</f>
        <v>1285</v>
      </c>
    </row>
    <row r="707" spans="1:9">
      <c r="A707" s="26" t="s">
        <v>2011</v>
      </c>
      <c r="B707" s="2" t="s">
        <v>2013</v>
      </c>
      <c r="C707" s="2" t="s">
        <v>2012</v>
      </c>
      <c r="D707" s="3" t="s">
        <v>127</v>
      </c>
      <c r="E707" s="49" t="s">
        <v>1948</v>
      </c>
      <c r="F707" s="2" t="s">
        <v>2009</v>
      </c>
      <c r="G707" s="3" t="s">
        <v>120</v>
      </c>
      <c r="H707" s="57">
        <v>6</v>
      </c>
      <c r="I707" s="66">
        <f>VLOOKUP(A707,[1]Прейскурант!$A$1:$I$65536,9,0)</f>
        <v>1935</v>
      </c>
    </row>
    <row r="708" spans="1:9">
      <c r="A708" s="26" t="s">
        <v>2014</v>
      </c>
      <c r="B708" s="2" t="s">
        <v>2016</v>
      </c>
      <c r="C708" s="2" t="s">
        <v>2015</v>
      </c>
      <c r="D708" s="3" t="s">
        <v>127</v>
      </c>
      <c r="E708" s="49" t="s">
        <v>1948</v>
      </c>
      <c r="F708" s="2" t="s">
        <v>2009</v>
      </c>
      <c r="G708" s="3" t="s">
        <v>120</v>
      </c>
      <c r="H708" s="57">
        <v>6</v>
      </c>
      <c r="I708" s="66">
        <f>VLOOKUP(A708,[1]Прейскурант!$A$1:$I$65536,9,0)</f>
        <v>2900</v>
      </c>
    </row>
    <row r="709" spans="1:9" ht="30">
      <c r="A709" s="26" t="s">
        <v>2017</v>
      </c>
      <c r="B709" s="2" t="s">
        <v>2021</v>
      </c>
      <c r="C709" s="2" t="s">
        <v>2018</v>
      </c>
      <c r="D709" s="3" t="s">
        <v>2019</v>
      </c>
      <c r="E709" s="49" t="s">
        <v>1948</v>
      </c>
      <c r="F709" s="2" t="s">
        <v>2009</v>
      </c>
      <c r="G709" s="3" t="s">
        <v>2020</v>
      </c>
      <c r="H709" s="57">
        <v>7</v>
      </c>
      <c r="I709" s="66">
        <f>VLOOKUP(A709,[1]Прейскурант!$A$1:$I$65536,9,0)</f>
        <v>1575</v>
      </c>
    </row>
    <row r="710" spans="1:9">
      <c r="A710" s="26" t="s">
        <v>2022</v>
      </c>
      <c r="B710" s="2" t="s">
        <v>2024</v>
      </c>
      <c r="C710" s="2" t="s">
        <v>2023</v>
      </c>
      <c r="D710" s="3" t="s">
        <v>2019</v>
      </c>
      <c r="E710" s="49" t="s">
        <v>1948</v>
      </c>
      <c r="F710" s="2" t="s">
        <v>2009</v>
      </c>
      <c r="G710" s="3" t="s">
        <v>2020</v>
      </c>
      <c r="H710" s="57">
        <v>7</v>
      </c>
      <c r="I710" s="66">
        <f>VLOOKUP(A710,[1]Прейскурант!$A$1:$I$65536,9,0)</f>
        <v>865</v>
      </c>
    </row>
    <row r="711" spans="1:9" ht="45">
      <c r="A711" s="26" t="s">
        <v>2025</v>
      </c>
      <c r="B711" s="2" t="s">
        <v>2027</v>
      </c>
      <c r="C711" s="2" t="s">
        <v>2026</v>
      </c>
      <c r="D711" s="3" t="s">
        <v>2019</v>
      </c>
      <c r="E711" s="49" t="s">
        <v>1948</v>
      </c>
      <c r="F711" s="2" t="s">
        <v>1949</v>
      </c>
      <c r="G711" s="3" t="s">
        <v>120</v>
      </c>
      <c r="H711" s="57">
        <v>8</v>
      </c>
      <c r="I711" s="66">
        <f>VLOOKUP(A711,[1]Прейскурант!$A$1:$I$65536,9,0)</f>
        <v>3485</v>
      </c>
    </row>
    <row r="712" spans="1:9" ht="30">
      <c r="A712" s="26" t="s">
        <v>2028</v>
      </c>
      <c r="B712" s="2" t="s">
        <v>2030</v>
      </c>
      <c r="C712" s="2" t="s">
        <v>2029</v>
      </c>
      <c r="D712" s="3" t="s">
        <v>2019</v>
      </c>
      <c r="E712" s="49" t="s">
        <v>1948</v>
      </c>
      <c r="F712" s="2" t="s">
        <v>1949</v>
      </c>
      <c r="G712" s="3" t="s">
        <v>120</v>
      </c>
      <c r="H712" s="57">
        <v>8</v>
      </c>
      <c r="I712" s="66">
        <f>VLOOKUP(A712,[1]Прейскурант!$A$1:$I$65536,9,0)</f>
        <v>4565</v>
      </c>
    </row>
    <row r="713" spans="1:9" ht="45">
      <c r="A713" s="26" t="s">
        <v>2031</v>
      </c>
      <c r="B713" s="2" t="s">
        <v>2033</v>
      </c>
      <c r="C713" s="2" t="s">
        <v>2032</v>
      </c>
      <c r="D713" s="3" t="s">
        <v>2019</v>
      </c>
      <c r="E713" s="49" t="s">
        <v>1948</v>
      </c>
      <c r="F713" s="2" t="s">
        <v>1949</v>
      </c>
      <c r="G713" s="3" t="s">
        <v>120</v>
      </c>
      <c r="H713" s="57">
        <v>8</v>
      </c>
      <c r="I713" s="66">
        <f>VLOOKUP(A713,[1]Прейскурант!$A$1:$I$65536,9,0)</f>
        <v>4565</v>
      </c>
    </row>
    <row r="714" spans="1:9" ht="45">
      <c r="A714" s="26" t="s">
        <v>2034</v>
      </c>
      <c r="B714" s="2" t="s">
        <v>2036</v>
      </c>
      <c r="C714" s="2" t="s">
        <v>2035</v>
      </c>
      <c r="D714" s="3" t="s">
        <v>2019</v>
      </c>
      <c r="E714" s="49" t="s">
        <v>1948</v>
      </c>
      <c r="F714" s="2" t="s">
        <v>1949</v>
      </c>
      <c r="G714" s="3" t="s">
        <v>120</v>
      </c>
      <c r="H714" s="57">
        <v>8</v>
      </c>
      <c r="I714" s="66">
        <f>VLOOKUP(A714,[1]Прейскурант!$A$1:$I$65536,9,0)</f>
        <v>3485</v>
      </c>
    </row>
    <row r="715" spans="1:9" ht="45">
      <c r="A715" s="26" t="s">
        <v>2037</v>
      </c>
      <c r="B715" s="2" t="s">
        <v>2039</v>
      </c>
      <c r="C715" s="2" t="s">
        <v>2038</v>
      </c>
      <c r="D715" s="3" t="s">
        <v>2019</v>
      </c>
      <c r="E715" s="49" t="s">
        <v>1948</v>
      </c>
      <c r="F715" s="2" t="s">
        <v>1949</v>
      </c>
      <c r="G715" s="3" t="s">
        <v>120</v>
      </c>
      <c r="H715" s="57">
        <v>8</v>
      </c>
      <c r="I715" s="66">
        <f>VLOOKUP(A715,[1]Прейскурант!$A$1:$I$65536,9,0)</f>
        <v>5735</v>
      </c>
    </row>
    <row r="716" spans="1:9" ht="45">
      <c r="A716" s="26" t="s">
        <v>2040</v>
      </c>
      <c r="B716" s="2" t="s">
        <v>2042</v>
      </c>
      <c r="C716" s="2" t="s">
        <v>2041</v>
      </c>
      <c r="D716" s="3" t="s">
        <v>2019</v>
      </c>
      <c r="E716" s="49" t="s">
        <v>1948</v>
      </c>
      <c r="F716" s="2" t="s">
        <v>1949</v>
      </c>
      <c r="G716" s="3" t="s">
        <v>120</v>
      </c>
      <c r="H716" s="57">
        <v>8</v>
      </c>
      <c r="I716" s="66">
        <f>VLOOKUP(A716,[1]Прейскурант!$A$1:$I$65536,9,0)</f>
        <v>12160</v>
      </c>
    </row>
    <row r="717" spans="1:9" ht="45">
      <c r="A717" s="26" t="s">
        <v>2043</v>
      </c>
      <c r="B717" s="2" t="s">
        <v>2045</v>
      </c>
      <c r="C717" s="2" t="s">
        <v>2044</v>
      </c>
      <c r="D717" s="3" t="s">
        <v>2019</v>
      </c>
      <c r="E717" s="49" t="s">
        <v>1948</v>
      </c>
      <c r="F717" s="2" t="s">
        <v>1949</v>
      </c>
      <c r="G717" s="3" t="s">
        <v>120</v>
      </c>
      <c r="H717" s="57">
        <v>8</v>
      </c>
      <c r="I717" s="66">
        <f>VLOOKUP(A717,[1]Прейскурант!$A$1:$I$65536,9,0)</f>
        <v>9260</v>
      </c>
    </row>
    <row r="718" spans="1:9" ht="30">
      <c r="A718" s="26" t="s">
        <v>2046</v>
      </c>
      <c r="B718" s="2" t="s">
        <v>2050</v>
      </c>
      <c r="C718" s="2" t="s">
        <v>2047</v>
      </c>
      <c r="D718" s="3" t="s">
        <v>2019</v>
      </c>
      <c r="E718" s="49" t="s">
        <v>2048</v>
      </c>
      <c r="F718" s="2" t="s">
        <v>2049</v>
      </c>
      <c r="G718" s="3" t="s">
        <v>120</v>
      </c>
      <c r="H718" s="57">
        <v>8</v>
      </c>
      <c r="I718" s="66">
        <f>VLOOKUP(A718,[1]Прейскурант!$A$1:$I$65536,9,0)</f>
        <v>12425</v>
      </c>
    </row>
    <row r="719" spans="1:9" ht="60">
      <c r="A719" s="26" t="s">
        <v>2051</v>
      </c>
      <c r="B719" s="2" t="s">
        <v>2053</v>
      </c>
      <c r="C719" s="2" t="s">
        <v>2052</v>
      </c>
      <c r="D719" s="3" t="s">
        <v>2019</v>
      </c>
      <c r="E719" s="49" t="s">
        <v>1948</v>
      </c>
      <c r="F719" s="2" t="s">
        <v>1949</v>
      </c>
      <c r="G719" s="3" t="s">
        <v>120</v>
      </c>
      <c r="H719" s="57">
        <v>9</v>
      </c>
      <c r="I719" s="66">
        <f>VLOOKUP(A719,[1]Прейскурант!$A$1:$I$65536,9,0)</f>
        <v>7535</v>
      </c>
    </row>
    <row r="720" spans="1:9" ht="45">
      <c r="A720" s="26" t="s">
        <v>2054</v>
      </c>
      <c r="B720" s="2" t="s">
        <v>2056</v>
      </c>
      <c r="C720" s="2" t="s">
        <v>2055</v>
      </c>
      <c r="D720" s="3" t="s">
        <v>2019</v>
      </c>
      <c r="E720" s="49" t="s">
        <v>1948</v>
      </c>
      <c r="F720" s="2" t="s">
        <v>1949</v>
      </c>
      <c r="G720" s="3" t="s">
        <v>120</v>
      </c>
      <c r="H720" s="57">
        <v>9</v>
      </c>
      <c r="I720" s="66">
        <f>VLOOKUP(A720,[1]Прейскурант!$A$1:$I$65536,9,0)</f>
        <v>5355</v>
      </c>
    </row>
    <row r="721" spans="1:9" ht="30">
      <c r="A721" s="26" t="s">
        <v>2057</v>
      </c>
      <c r="B721" s="2" t="s">
        <v>2059</v>
      </c>
      <c r="C721" s="2" t="s">
        <v>2058</v>
      </c>
      <c r="D721" s="3" t="s">
        <v>127</v>
      </c>
      <c r="E721" s="49" t="s">
        <v>1948</v>
      </c>
      <c r="F721" s="2" t="s">
        <v>1949</v>
      </c>
      <c r="G721" s="3" t="s">
        <v>120</v>
      </c>
      <c r="H721" s="57">
        <v>5</v>
      </c>
      <c r="I721" s="66">
        <f>VLOOKUP(A721,[1]Прейскурант!$A$1:$I$65536,9,0)</f>
        <v>4365</v>
      </c>
    </row>
    <row r="722" spans="1:9" ht="30">
      <c r="A722" s="26" t="s">
        <v>2060</v>
      </c>
      <c r="B722" s="2" t="s">
        <v>2062</v>
      </c>
      <c r="C722" s="2" t="s">
        <v>2061</v>
      </c>
      <c r="D722" s="3" t="s">
        <v>2019</v>
      </c>
      <c r="E722" s="49" t="s">
        <v>1948</v>
      </c>
      <c r="F722" s="2" t="s">
        <v>1949</v>
      </c>
      <c r="G722" s="3" t="s">
        <v>120</v>
      </c>
      <c r="H722" s="57">
        <v>9</v>
      </c>
      <c r="I722" s="66">
        <f>VLOOKUP(A722,[1]Прейскурант!$A$1:$I$65536,9,0)</f>
        <v>6025</v>
      </c>
    </row>
    <row r="723" spans="1:9" ht="30">
      <c r="A723" s="26" t="s">
        <v>2063</v>
      </c>
      <c r="B723" s="2" t="s">
        <v>2065</v>
      </c>
      <c r="C723" s="2" t="s">
        <v>2064</v>
      </c>
      <c r="D723" s="3" t="s">
        <v>2019</v>
      </c>
      <c r="E723" s="49" t="s">
        <v>1948</v>
      </c>
      <c r="F723" s="2" t="s">
        <v>1949</v>
      </c>
      <c r="G723" s="3" t="s">
        <v>120</v>
      </c>
      <c r="H723" s="57">
        <v>7</v>
      </c>
      <c r="I723" s="66">
        <f>VLOOKUP(A723,[1]Прейскурант!$A$1:$I$65536,9,0)</f>
        <v>2580</v>
      </c>
    </row>
    <row r="724" spans="1:9" ht="30">
      <c r="A724" s="26" t="s">
        <v>2066</v>
      </c>
      <c r="B724" s="2" t="s">
        <v>2068</v>
      </c>
      <c r="C724" s="2" t="s">
        <v>2067</v>
      </c>
      <c r="D724" s="3" t="s">
        <v>2019</v>
      </c>
      <c r="E724" s="49" t="s">
        <v>1948</v>
      </c>
      <c r="F724" s="2" t="s">
        <v>1949</v>
      </c>
      <c r="G724" s="3" t="s">
        <v>120</v>
      </c>
      <c r="H724" s="57">
        <v>8</v>
      </c>
      <c r="I724" s="66">
        <f>VLOOKUP(A724,[1]Прейскурант!$A$1:$I$65536,9,0)</f>
        <v>6240</v>
      </c>
    </row>
    <row r="725" spans="1:9" ht="30">
      <c r="A725" s="26" t="s">
        <v>2069</v>
      </c>
      <c r="B725" s="2" t="s">
        <v>2071</v>
      </c>
      <c r="C725" s="2" t="s">
        <v>2070</v>
      </c>
      <c r="D725" s="3" t="s">
        <v>2019</v>
      </c>
      <c r="E725" s="49" t="s">
        <v>1948</v>
      </c>
      <c r="F725" s="2" t="s">
        <v>1949</v>
      </c>
      <c r="G725" s="3" t="s">
        <v>120</v>
      </c>
      <c r="H725" s="57">
        <v>9</v>
      </c>
      <c r="I725" s="66">
        <f>VLOOKUP(A725,[1]Прейскурант!$A$1:$I$65536,9,0)</f>
        <v>14115</v>
      </c>
    </row>
    <row r="726" spans="1:9" ht="30">
      <c r="A726" s="26" t="s">
        <v>2072</v>
      </c>
      <c r="B726" s="2" t="s">
        <v>2074</v>
      </c>
      <c r="C726" s="2" t="s">
        <v>2073</v>
      </c>
      <c r="D726" s="3" t="s">
        <v>2019</v>
      </c>
      <c r="E726" s="49" t="s">
        <v>1948</v>
      </c>
      <c r="F726" s="2" t="s">
        <v>1949</v>
      </c>
      <c r="G726" s="3" t="s">
        <v>120</v>
      </c>
      <c r="H726" s="57">
        <v>9</v>
      </c>
      <c r="I726" s="66">
        <f>VLOOKUP(A726,[1]Прейскурант!$A$1:$I$65536,9,0)</f>
        <v>24780</v>
      </c>
    </row>
    <row r="727" spans="1:9" ht="30">
      <c r="A727" s="26" t="s">
        <v>2075</v>
      </c>
      <c r="B727" s="2" t="s">
        <v>2077</v>
      </c>
      <c r="C727" s="2" t="s">
        <v>2076</v>
      </c>
      <c r="D727" s="3" t="s">
        <v>2019</v>
      </c>
      <c r="E727" s="49" t="s">
        <v>1948</v>
      </c>
      <c r="F727" s="2" t="s">
        <v>1949</v>
      </c>
      <c r="G727" s="3" t="s">
        <v>120</v>
      </c>
      <c r="H727" s="57">
        <v>9</v>
      </c>
      <c r="I727" s="66">
        <f>VLOOKUP(A727,[1]Прейскурант!$A$1:$I$65536,9,0)</f>
        <v>59365</v>
      </c>
    </row>
    <row r="728" spans="1:9" ht="30">
      <c r="A728" s="26" t="s">
        <v>2078</v>
      </c>
      <c r="B728" s="2" t="s">
        <v>2081</v>
      </c>
      <c r="C728" s="2" t="s">
        <v>2079</v>
      </c>
      <c r="D728" s="3" t="s">
        <v>2080</v>
      </c>
      <c r="E728" s="49" t="s">
        <v>1948</v>
      </c>
      <c r="F728" s="2" t="s">
        <v>1949</v>
      </c>
      <c r="G728" s="3" t="s">
        <v>120</v>
      </c>
      <c r="H728" s="57">
        <v>8</v>
      </c>
      <c r="I728" s="66">
        <f>VLOOKUP(A728,[1]Прейскурант!$A$1:$I$65536,9,0)</f>
        <v>11425</v>
      </c>
    </row>
    <row r="729" spans="1:9" ht="45">
      <c r="A729" s="26" t="s">
        <v>2082</v>
      </c>
      <c r="B729" s="2" t="s">
        <v>2084</v>
      </c>
      <c r="C729" s="2" t="s">
        <v>2083</v>
      </c>
      <c r="D729" s="3" t="s">
        <v>2080</v>
      </c>
      <c r="E729" s="49" t="s">
        <v>1948</v>
      </c>
      <c r="F729" s="2" t="s">
        <v>1949</v>
      </c>
      <c r="G729" s="3" t="s">
        <v>120</v>
      </c>
      <c r="H729" s="57">
        <v>8</v>
      </c>
      <c r="I729" s="66">
        <f>VLOOKUP(A729,[1]Прейскурант!$A$1:$I$65536,9,0)</f>
        <v>2705</v>
      </c>
    </row>
    <row r="730" spans="1:9" ht="30">
      <c r="A730" s="26" t="s">
        <v>2085</v>
      </c>
      <c r="B730" s="2" t="s">
        <v>2087</v>
      </c>
      <c r="C730" s="2" t="s">
        <v>2086</v>
      </c>
      <c r="D730" s="3" t="s">
        <v>2080</v>
      </c>
      <c r="E730" s="49" t="s">
        <v>1948</v>
      </c>
      <c r="F730" s="2" t="s">
        <v>1959</v>
      </c>
      <c r="G730" s="3" t="s">
        <v>120</v>
      </c>
      <c r="H730" s="57">
        <v>8</v>
      </c>
      <c r="I730" s="66">
        <f>VLOOKUP(A730,[1]Прейскурант!$A$1:$I$65536,9,0)</f>
        <v>4690</v>
      </c>
    </row>
    <row r="731" spans="1:9">
      <c r="A731" s="26" t="s">
        <v>2088</v>
      </c>
      <c r="B731" s="2" t="s">
        <v>2090</v>
      </c>
      <c r="C731" s="2" t="s">
        <v>2089</v>
      </c>
      <c r="D731" s="3" t="s">
        <v>2080</v>
      </c>
      <c r="E731" s="49" t="s">
        <v>1948</v>
      </c>
      <c r="F731" s="2" t="s">
        <v>2009</v>
      </c>
      <c r="G731" s="3" t="s">
        <v>120</v>
      </c>
      <c r="H731" s="57">
        <v>8</v>
      </c>
      <c r="I731" s="66">
        <f>VLOOKUP(A731,[1]Прейскурант!$A$1:$I$65536,9,0)</f>
        <v>3940</v>
      </c>
    </row>
    <row r="732" spans="1:9" ht="30">
      <c r="A732" s="26" t="s">
        <v>2091</v>
      </c>
      <c r="B732" s="2" t="s">
        <v>2093</v>
      </c>
      <c r="C732" s="2" t="s">
        <v>2092</v>
      </c>
      <c r="D732" s="3" t="s">
        <v>2080</v>
      </c>
      <c r="E732" s="49" t="s">
        <v>1948</v>
      </c>
      <c r="F732" s="2" t="s">
        <v>1949</v>
      </c>
      <c r="G732" s="3" t="s">
        <v>120</v>
      </c>
      <c r="H732" s="57">
        <v>11</v>
      </c>
      <c r="I732" s="66">
        <f>VLOOKUP(A732,[1]Прейскурант!$A$1:$I$65536,9,0)</f>
        <v>4640</v>
      </c>
    </row>
    <row r="733" spans="1:9" ht="30">
      <c r="A733" s="26" t="s">
        <v>2094</v>
      </c>
      <c r="B733" s="2" t="s">
        <v>2096</v>
      </c>
      <c r="C733" s="2" t="s">
        <v>2095</v>
      </c>
      <c r="D733" s="3" t="s">
        <v>127</v>
      </c>
      <c r="E733" s="49" t="s">
        <v>1948</v>
      </c>
      <c r="F733" s="2" t="s">
        <v>1996</v>
      </c>
      <c r="G733" s="3" t="s">
        <v>120</v>
      </c>
      <c r="H733" s="57">
        <v>6</v>
      </c>
      <c r="I733" s="66">
        <f>VLOOKUP(A733,[1]Прейскурант!$A$1:$I$65536,9,0)</f>
        <v>6090</v>
      </c>
    </row>
    <row r="734" spans="1:9">
      <c r="A734" s="26" t="s">
        <v>2097</v>
      </c>
      <c r="B734" s="2" t="s">
        <v>2099</v>
      </c>
      <c r="C734" s="2" t="s">
        <v>2098</v>
      </c>
      <c r="D734" s="3" t="s">
        <v>127</v>
      </c>
      <c r="E734" s="49" t="s">
        <v>1948</v>
      </c>
      <c r="F734" s="2" t="s">
        <v>1959</v>
      </c>
      <c r="G734" s="3" t="s">
        <v>120</v>
      </c>
      <c r="H734" s="57">
        <v>6</v>
      </c>
      <c r="I734" s="66">
        <f>VLOOKUP(A734,[1]Прейскурант!$A$1:$I$65536,9,0)</f>
        <v>13110</v>
      </c>
    </row>
    <row r="735" spans="1:9">
      <c r="A735" s="26" t="s">
        <v>2100</v>
      </c>
      <c r="B735" s="2" t="s">
        <v>2102</v>
      </c>
      <c r="C735" s="2" t="s">
        <v>2101</v>
      </c>
      <c r="D735" s="3" t="s">
        <v>127</v>
      </c>
      <c r="E735" s="49" t="s">
        <v>1948</v>
      </c>
      <c r="F735" s="2" t="s">
        <v>1959</v>
      </c>
      <c r="G735" s="3" t="s">
        <v>120</v>
      </c>
      <c r="H735" s="57">
        <v>6</v>
      </c>
      <c r="I735" s="66">
        <f>VLOOKUP(A735,[1]Прейскурант!$A$1:$I$65536,9,0)</f>
        <v>20180</v>
      </c>
    </row>
    <row r="736" spans="1:9" ht="45">
      <c r="A736" s="26" t="s">
        <v>2103</v>
      </c>
      <c r="B736" s="2" t="s">
        <v>2105</v>
      </c>
      <c r="C736" s="2" t="s">
        <v>2104</v>
      </c>
      <c r="D736" s="3" t="s">
        <v>127</v>
      </c>
      <c r="E736" s="49" t="s">
        <v>1948</v>
      </c>
      <c r="F736" s="2" t="s">
        <v>1949</v>
      </c>
      <c r="G736" s="3" t="s">
        <v>120</v>
      </c>
      <c r="H736" s="57">
        <v>5</v>
      </c>
      <c r="I736" s="66">
        <f>VLOOKUP(A736,[1]Прейскурант!$A$1:$I$65536,9,0)</f>
        <v>4230</v>
      </c>
    </row>
    <row r="737" spans="1:9" ht="30">
      <c r="A737" s="26" t="s">
        <v>2106</v>
      </c>
      <c r="B737" s="2" t="s">
        <v>2108</v>
      </c>
      <c r="C737" s="2" t="s">
        <v>2107</v>
      </c>
      <c r="D737" s="3" t="s">
        <v>127</v>
      </c>
      <c r="E737" s="49" t="s">
        <v>1948</v>
      </c>
      <c r="F737" s="2" t="s">
        <v>1949</v>
      </c>
      <c r="G737" s="3" t="s">
        <v>120</v>
      </c>
      <c r="H737" s="57">
        <v>6</v>
      </c>
      <c r="I737" s="66">
        <f>VLOOKUP(A737,[1]Прейскурант!$A$1:$I$65536,9,0)</f>
        <v>7840</v>
      </c>
    </row>
    <row r="738" spans="1:9" ht="45">
      <c r="A738" s="26" t="s">
        <v>2109</v>
      </c>
      <c r="B738" s="2" t="s">
        <v>2111</v>
      </c>
      <c r="C738" s="2" t="s">
        <v>2110</v>
      </c>
      <c r="D738" s="3" t="s">
        <v>127</v>
      </c>
      <c r="E738" s="49" t="s">
        <v>1948</v>
      </c>
      <c r="F738" s="2" t="s">
        <v>1949</v>
      </c>
      <c r="G738" s="3" t="s">
        <v>120</v>
      </c>
      <c r="H738" s="57">
        <v>5</v>
      </c>
      <c r="I738" s="66">
        <f>VLOOKUP(A738,[1]Прейскурант!$A$1:$I$65536,9,0)</f>
        <v>4515</v>
      </c>
    </row>
    <row r="739" spans="1:9" ht="45">
      <c r="A739" s="26" t="s">
        <v>2112</v>
      </c>
      <c r="B739" s="2"/>
      <c r="C739" s="2" t="s">
        <v>2113</v>
      </c>
      <c r="D739" s="3"/>
      <c r="E739" s="49" t="s">
        <v>1948</v>
      </c>
      <c r="F739" s="2" t="s">
        <v>1949</v>
      </c>
      <c r="G739" s="3" t="s">
        <v>120</v>
      </c>
      <c r="H739" s="57">
        <v>6</v>
      </c>
      <c r="I739" s="66">
        <f>VLOOKUP(A739,[1]Прейскурант!$A$1:$I$65536,9,0)</f>
        <v>3135</v>
      </c>
    </row>
    <row r="740" spans="1:9" ht="75">
      <c r="A740" s="26" t="s">
        <v>2114</v>
      </c>
      <c r="B740" s="2"/>
      <c r="C740" s="2" t="s">
        <v>2115</v>
      </c>
      <c r="D740" s="3" t="s">
        <v>127</v>
      </c>
      <c r="E740" s="49" t="s">
        <v>1948</v>
      </c>
      <c r="F740" s="2" t="s">
        <v>1949</v>
      </c>
      <c r="G740" s="3" t="s">
        <v>120</v>
      </c>
      <c r="H740" s="57">
        <v>6</v>
      </c>
      <c r="I740" s="66">
        <f>VLOOKUP(A740,[1]Прейскурант!$A$1:$I$65536,9,0)</f>
        <v>3135</v>
      </c>
    </row>
    <row r="741" spans="1:9" ht="75">
      <c r="A741" s="26" t="s">
        <v>2116</v>
      </c>
      <c r="B741" s="2"/>
      <c r="C741" s="2" t="s">
        <v>2117</v>
      </c>
      <c r="D741" s="3" t="s">
        <v>127</v>
      </c>
      <c r="E741" s="49" t="s">
        <v>1948</v>
      </c>
      <c r="F741" s="2" t="s">
        <v>1949</v>
      </c>
      <c r="G741" s="3" t="s">
        <v>120</v>
      </c>
      <c r="H741" s="57">
        <v>6</v>
      </c>
      <c r="I741" s="66">
        <f>VLOOKUP(A741,[1]Прейскурант!$A$1:$I$65536,9,0)</f>
        <v>4740</v>
      </c>
    </row>
    <row r="742" spans="1:9" ht="75">
      <c r="A742" s="26" t="s">
        <v>2118</v>
      </c>
      <c r="B742" s="2"/>
      <c r="C742" s="2" t="s">
        <v>2119</v>
      </c>
      <c r="D742" s="3" t="s">
        <v>127</v>
      </c>
      <c r="E742" s="49" t="s">
        <v>1948</v>
      </c>
      <c r="F742" s="2" t="s">
        <v>1949</v>
      </c>
      <c r="G742" s="3" t="s">
        <v>120</v>
      </c>
      <c r="H742" s="57">
        <v>6</v>
      </c>
      <c r="I742" s="66">
        <f>VLOOKUP(A742,[1]Прейскурант!$A$1:$I$65536,9,0)</f>
        <v>5690</v>
      </c>
    </row>
    <row r="743" spans="1:9" ht="75">
      <c r="A743" s="26" t="s">
        <v>2120</v>
      </c>
      <c r="B743" s="2"/>
      <c r="C743" s="2" t="s">
        <v>2121</v>
      </c>
      <c r="D743" s="3" t="s">
        <v>127</v>
      </c>
      <c r="E743" s="49" t="s">
        <v>1948</v>
      </c>
      <c r="F743" s="2" t="s">
        <v>1949</v>
      </c>
      <c r="G743" s="3" t="s">
        <v>120</v>
      </c>
      <c r="H743" s="57">
        <v>6</v>
      </c>
      <c r="I743" s="66">
        <f>VLOOKUP(A743,[1]Прейскурант!$A$1:$I$65536,9,0)</f>
        <v>6800</v>
      </c>
    </row>
    <row r="744" spans="1:9" ht="75">
      <c r="A744" s="26" t="s">
        <v>2122</v>
      </c>
      <c r="B744" s="2"/>
      <c r="C744" s="2" t="s">
        <v>2123</v>
      </c>
      <c r="D744" s="3" t="s">
        <v>127</v>
      </c>
      <c r="E744" s="49" t="s">
        <v>1948</v>
      </c>
      <c r="F744" s="2" t="s">
        <v>1949</v>
      </c>
      <c r="G744" s="3" t="s">
        <v>120</v>
      </c>
      <c r="H744" s="57">
        <v>6</v>
      </c>
      <c r="I744" s="66">
        <f>VLOOKUP(A744,[1]Прейскурант!$A$1:$I$65536,9,0)</f>
        <v>16140</v>
      </c>
    </row>
    <row r="745" spans="1:9" ht="15.75">
      <c r="A745" s="24"/>
      <c r="B745" s="25"/>
      <c r="C745" s="25" t="s">
        <v>2124</v>
      </c>
      <c r="D745" s="25"/>
      <c r="E745" s="51"/>
      <c r="F745" s="25"/>
      <c r="G745" s="25"/>
      <c r="H745" s="59"/>
      <c r="I745" s="59"/>
    </row>
    <row r="746" spans="1:9">
      <c r="A746" s="26" t="s">
        <v>2125</v>
      </c>
      <c r="B746" s="2" t="s">
        <v>2129</v>
      </c>
      <c r="C746" s="2" t="s">
        <v>2126</v>
      </c>
      <c r="D746" s="3" t="s">
        <v>2127</v>
      </c>
      <c r="E746" s="49" t="s">
        <v>1948</v>
      </c>
      <c r="F746" s="2" t="s">
        <v>2128</v>
      </c>
      <c r="G746" s="3" t="s">
        <v>120</v>
      </c>
      <c r="H746" s="57">
        <v>9</v>
      </c>
      <c r="I746" s="66">
        <f>VLOOKUP(A746,[1]Прейскурант!$A$1:$I$65536,9,0)</f>
        <v>4540</v>
      </c>
    </row>
    <row r="747" spans="1:9">
      <c r="A747" s="26" t="s">
        <v>2130</v>
      </c>
      <c r="B747" s="2" t="s">
        <v>2133</v>
      </c>
      <c r="C747" s="2" t="s">
        <v>2131</v>
      </c>
      <c r="D747" s="3" t="s">
        <v>2127</v>
      </c>
      <c r="E747" s="49" t="s">
        <v>1948</v>
      </c>
      <c r="F747" s="2" t="s">
        <v>1959</v>
      </c>
      <c r="G747" s="3" t="s">
        <v>120</v>
      </c>
      <c r="H747" s="57">
        <v>17</v>
      </c>
      <c r="I747" s="66">
        <f>VLOOKUP(A747,[1]Прейскурант!$A$1:$I$65536,9,0)</f>
        <v>2295</v>
      </c>
    </row>
    <row r="748" spans="1:9" ht="45">
      <c r="A748" s="26" t="s">
        <v>2134</v>
      </c>
      <c r="B748" s="2" t="s">
        <v>2136</v>
      </c>
      <c r="C748" s="2" t="s">
        <v>2135</v>
      </c>
      <c r="D748" s="3" t="s">
        <v>127</v>
      </c>
      <c r="E748" s="49" t="s">
        <v>1948</v>
      </c>
      <c r="F748" s="2" t="s">
        <v>1949</v>
      </c>
      <c r="G748" s="3" t="s">
        <v>120</v>
      </c>
      <c r="H748" s="57">
        <v>13</v>
      </c>
      <c r="I748" s="66">
        <f>VLOOKUP(A748,[1]Прейскурант!$A$1:$I$65536,9,0)</f>
        <v>5150</v>
      </c>
    </row>
    <row r="749" spans="1:9" ht="45">
      <c r="A749" s="26" t="s">
        <v>2137</v>
      </c>
      <c r="B749" s="2" t="s">
        <v>2139</v>
      </c>
      <c r="C749" s="2" t="s">
        <v>2138</v>
      </c>
      <c r="D749" s="3" t="s">
        <v>2019</v>
      </c>
      <c r="E749" s="49" t="s">
        <v>1948</v>
      </c>
      <c r="F749" s="2" t="s">
        <v>1949</v>
      </c>
      <c r="G749" s="3" t="s">
        <v>120</v>
      </c>
      <c r="H749" s="57">
        <v>9</v>
      </c>
      <c r="I749" s="66">
        <f>VLOOKUP(A749,[1]Прейскурант!$A$1:$I$65536,9,0)</f>
        <v>8630</v>
      </c>
    </row>
    <row r="750" spans="1:9" ht="60">
      <c r="A750" s="26" t="s">
        <v>2140</v>
      </c>
      <c r="B750" s="2" t="s">
        <v>2142</v>
      </c>
      <c r="C750" s="2" t="s">
        <v>2141</v>
      </c>
      <c r="D750" s="3" t="s">
        <v>2019</v>
      </c>
      <c r="E750" s="49" t="s">
        <v>1948</v>
      </c>
      <c r="F750" s="2" t="s">
        <v>1949</v>
      </c>
      <c r="G750" s="3" t="s">
        <v>120</v>
      </c>
      <c r="H750" s="57">
        <v>9</v>
      </c>
      <c r="I750" s="66">
        <f>VLOOKUP(A750,[1]Прейскурант!$A$1:$I$65536,9,0)</f>
        <v>24255</v>
      </c>
    </row>
    <row r="751" spans="1:9" ht="45">
      <c r="A751" s="26" t="s">
        <v>2143</v>
      </c>
      <c r="B751" s="2" t="s">
        <v>2145</v>
      </c>
      <c r="C751" s="2" t="s">
        <v>2144</v>
      </c>
      <c r="D751" s="3" t="s">
        <v>2080</v>
      </c>
      <c r="E751" s="49" t="s">
        <v>1948</v>
      </c>
      <c r="F751" s="2" t="s">
        <v>1949</v>
      </c>
      <c r="G751" s="3" t="s">
        <v>120</v>
      </c>
      <c r="H751" s="57">
        <v>8</v>
      </c>
      <c r="I751" s="66">
        <f>VLOOKUP(A751,[1]Прейскурант!$A$1:$I$65536,9,0)</f>
        <v>16100</v>
      </c>
    </row>
    <row r="752" spans="1:9" ht="30">
      <c r="A752" s="26" t="s">
        <v>2146</v>
      </c>
      <c r="B752" s="2" t="s">
        <v>2149</v>
      </c>
      <c r="C752" s="2" t="s">
        <v>2147</v>
      </c>
      <c r="D752" s="3" t="s">
        <v>2127</v>
      </c>
      <c r="E752" s="49" t="s">
        <v>1948</v>
      </c>
      <c r="F752" s="2" t="s">
        <v>2148</v>
      </c>
      <c r="G752" s="3" t="s">
        <v>120</v>
      </c>
      <c r="H752" s="57">
        <v>12</v>
      </c>
      <c r="I752" s="66">
        <f>VLOOKUP(A752,[1]Прейскурант!$A$1:$I$65536,9,0)</f>
        <v>12395</v>
      </c>
    </row>
    <row r="753" spans="1:9">
      <c r="A753" s="26" t="s">
        <v>2150</v>
      </c>
      <c r="B753" s="2" t="s">
        <v>2153</v>
      </c>
      <c r="C753" s="2" t="s">
        <v>2151</v>
      </c>
      <c r="D753" s="3" t="s">
        <v>2127</v>
      </c>
      <c r="E753" s="49" t="s">
        <v>1948</v>
      </c>
      <c r="F753" s="2" t="s">
        <v>2152</v>
      </c>
      <c r="G753" s="3" t="s">
        <v>120</v>
      </c>
      <c r="H753" s="57">
        <v>12</v>
      </c>
      <c r="I753" s="66">
        <f>VLOOKUP(A753,[1]Прейскурант!$A$1:$I$65536,9,0)</f>
        <v>14380</v>
      </c>
    </row>
    <row r="754" spans="1:9" ht="30">
      <c r="A754" s="26" t="s">
        <v>2154</v>
      </c>
      <c r="B754" s="2" t="s">
        <v>2156</v>
      </c>
      <c r="C754" s="2" t="s">
        <v>2155</v>
      </c>
      <c r="D754" s="3" t="s">
        <v>2127</v>
      </c>
      <c r="E754" s="49" t="s">
        <v>1948</v>
      </c>
      <c r="F754" s="2" t="s">
        <v>2148</v>
      </c>
      <c r="G754" s="3" t="s">
        <v>120</v>
      </c>
      <c r="H754" s="57">
        <v>12</v>
      </c>
      <c r="I754" s="66">
        <f>VLOOKUP(A754,[1]Прейскурант!$A$1:$I$65536,9,0)</f>
        <v>15380</v>
      </c>
    </row>
    <row r="755" spans="1:9" ht="30">
      <c r="A755" s="26" t="s">
        <v>2157</v>
      </c>
      <c r="B755" s="2" t="s">
        <v>2159</v>
      </c>
      <c r="C755" s="2" t="s">
        <v>2158</v>
      </c>
      <c r="D755" s="3" t="s">
        <v>2127</v>
      </c>
      <c r="E755" s="49" t="s">
        <v>1948</v>
      </c>
      <c r="F755" s="2" t="s">
        <v>2152</v>
      </c>
      <c r="G755" s="3" t="s">
        <v>120</v>
      </c>
      <c r="H755" s="57">
        <v>12</v>
      </c>
      <c r="I755" s="66">
        <f>VLOOKUP(A755,[1]Прейскурант!$A$1:$I$65536,9,0)</f>
        <v>12260</v>
      </c>
    </row>
    <row r="756" spans="1:9" ht="30">
      <c r="A756" s="26" t="s">
        <v>2160</v>
      </c>
      <c r="B756" s="2" t="s">
        <v>2162</v>
      </c>
      <c r="C756" s="2" t="s">
        <v>2161</v>
      </c>
      <c r="D756" s="3" t="s">
        <v>2127</v>
      </c>
      <c r="E756" s="49" t="s">
        <v>1948</v>
      </c>
      <c r="F756" s="2" t="s">
        <v>2148</v>
      </c>
      <c r="G756" s="3" t="s">
        <v>120</v>
      </c>
      <c r="H756" s="57">
        <v>12</v>
      </c>
      <c r="I756" s="66">
        <f>VLOOKUP(A756,[1]Прейскурант!$A$1:$I$65536,9,0)</f>
        <v>12090</v>
      </c>
    </row>
    <row r="757" spans="1:9">
      <c r="A757" s="26" t="s">
        <v>2163</v>
      </c>
      <c r="B757" s="2" t="s">
        <v>2165</v>
      </c>
      <c r="C757" s="2" t="s">
        <v>2164</v>
      </c>
      <c r="D757" s="3" t="s">
        <v>2127</v>
      </c>
      <c r="E757" s="49" t="s">
        <v>1948</v>
      </c>
      <c r="F757" s="2" t="s">
        <v>2152</v>
      </c>
      <c r="G757" s="3" t="s">
        <v>120</v>
      </c>
      <c r="H757" s="57">
        <v>9</v>
      </c>
      <c r="I757" s="66">
        <f>VLOOKUP(A757,[1]Прейскурант!$A$1:$I$65536,9,0)</f>
        <v>7490</v>
      </c>
    </row>
    <row r="758" spans="1:9">
      <c r="A758" s="26" t="s">
        <v>2166</v>
      </c>
      <c r="B758" s="2" t="s">
        <v>2168</v>
      </c>
      <c r="C758" s="2" t="s">
        <v>2167</v>
      </c>
      <c r="D758" s="3" t="s">
        <v>2127</v>
      </c>
      <c r="E758" s="49" t="s">
        <v>1948</v>
      </c>
      <c r="F758" s="2" t="s">
        <v>2128</v>
      </c>
      <c r="G758" s="3" t="s">
        <v>120</v>
      </c>
      <c r="H758" s="57">
        <v>10</v>
      </c>
      <c r="I758" s="66">
        <f>VLOOKUP(A758,[1]Прейскурант!$A$1:$I$65536,9,0)</f>
        <v>13370</v>
      </c>
    </row>
    <row r="759" spans="1:9">
      <c r="A759" s="26" t="s">
        <v>2169</v>
      </c>
      <c r="B759" s="2" t="s">
        <v>2171</v>
      </c>
      <c r="C759" s="2" t="s">
        <v>2170</v>
      </c>
      <c r="D759" s="3" t="s">
        <v>2127</v>
      </c>
      <c r="E759" s="49" t="s">
        <v>1948</v>
      </c>
      <c r="F759" s="2" t="s">
        <v>2152</v>
      </c>
      <c r="G759" s="3" t="s">
        <v>120</v>
      </c>
      <c r="H759" s="57">
        <v>11</v>
      </c>
      <c r="I759" s="66">
        <f>VLOOKUP(A759,[1]Прейскурант!$A$1:$I$65536,9,0)</f>
        <v>16720</v>
      </c>
    </row>
    <row r="760" spans="1:9">
      <c r="A760" s="26" t="s">
        <v>2172</v>
      </c>
      <c r="B760" s="2" t="s">
        <v>2175</v>
      </c>
      <c r="C760" s="2" t="s">
        <v>2173</v>
      </c>
      <c r="D760" s="3" t="s">
        <v>2127</v>
      </c>
      <c r="E760" s="49" t="s">
        <v>1948</v>
      </c>
      <c r="F760" s="2" t="s">
        <v>2174</v>
      </c>
      <c r="G760" s="3" t="s">
        <v>120</v>
      </c>
      <c r="H760" s="57">
        <v>12</v>
      </c>
      <c r="I760" s="66">
        <f>VLOOKUP(A760,[1]Прейскурант!$A$1:$I$65536,9,0)</f>
        <v>18390</v>
      </c>
    </row>
    <row r="761" spans="1:9">
      <c r="A761" s="26" t="s">
        <v>2176</v>
      </c>
      <c r="B761" s="2" t="s">
        <v>2178</v>
      </c>
      <c r="C761" s="2" t="s">
        <v>2177</v>
      </c>
      <c r="D761" s="3" t="s">
        <v>2127</v>
      </c>
      <c r="E761" s="49" t="s">
        <v>1948</v>
      </c>
      <c r="F761" s="2" t="s">
        <v>2152</v>
      </c>
      <c r="G761" s="3" t="s">
        <v>120</v>
      </c>
      <c r="H761" s="57">
        <v>13</v>
      </c>
      <c r="I761" s="66">
        <f>VLOOKUP(A761,[1]Прейскурант!$A$1:$I$65536,9,0)</f>
        <v>23660</v>
      </c>
    </row>
    <row r="762" spans="1:9">
      <c r="A762" s="26" t="s">
        <v>2179</v>
      </c>
      <c r="B762" s="2" t="s">
        <v>2182</v>
      </c>
      <c r="C762" s="2" t="s">
        <v>2180</v>
      </c>
      <c r="D762" s="3" t="s">
        <v>2127</v>
      </c>
      <c r="E762" s="49" t="s">
        <v>1948</v>
      </c>
      <c r="F762" s="2" t="s">
        <v>2174</v>
      </c>
      <c r="G762" s="3" t="s">
        <v>120</v>
      </c>
      <c r="H762" s="57">
        <v>14</v>
      </c>
      <c r="I762" s="66">
        <f>VLOOKUP(A762,[1]Прейскурант!$A$1:$I$65536,9,0)</f>
        <v>25675</v>
      </c>
    </row>
    <row r="763" spans="1:9">
      <c r="A763" s="26" t="s">
        <v>2183</v>
      </c>
      <c r="B763" s="2" t="s">
        <v>2186</v>
      </c>
      <c r="C763" s="2" t="s">
        <v>2184</v>
      </c>
      <c r="D763" s="3" t="s">
        <v>2127</v>
      </c>
      <c r="E763" s="49" t="s">
        <v>1948</v>
      </c>
      <c r="F763" s="2" t="s">
        <v>2128</v>
      </c>
      <c r="G763" s="3" t="s">
        <v>120</v>
      </c>
      <c r="H763" s="57">
        <v>15</v>
      </c>
      <c r="I763" s="66">
        <f>VLOOKUP(A763,[1]Прейскурант!$A$1:$I$65536,9,0)</f>
        <v>29360</v>
      </c>
    </row>
    <row r="764" spans="1:9">
      <c r="A764" s="26" t="s">
        <v>2187</v>
      </c>
      <c r="B764" s="2" t="s">
        <v>2189</v>
      </c>
      <c r="C764" s="2" t="s">
        <v>2188</v>
      </c>
      <c r="D764" s="3" t="s">
        <v>2127</v>
      </c>
      <c r="E764" s="49" t="s">
        <v>1948</v>
      </c>
      <c r="F764" s="2" t="s">
        <v>2148</v>
      </c>
      <c r="G764" s="3" t="s">
        <v>120</v>
      </c>
      <c r="H764" s="57">
        <v>16</v>
      </c>
      <c r="I764" s="66">
        <f>VLOOKUP(A764,[1]Прейскурант!$A$1:$I$65536,9,0)</f>
        <v>35495</v>
      </c>
    </row>
    <row r="765" spans="1:9">
      <c r="A765" s="26" t="s">
        <v>2190</v>
      </c>
      <c r="B765" s="2" t="s">
        <v>2192</v>
      </c>
      <c r="C765" s="2" t="s">
        <v>2191</v>
      </c>
      <c r="D765" s="3" t="s">
        <v>2127</v>
      </c>
      <c r="E765" s="49" t="s">
        <v>1948</v>
      </c>
      <c r="F765" s="2" t="s">
        <v>2128</v>
      </c>
      <c r="G765" s="3" t="s">
        <v>120</v>
      </c>
      <c r="H765" s="57">
        <v>17</v>
      </c>
      <c r="I765" s="66">
        <f>VLOOKUP(A765,[1]Прейскурант!$A$1:$I$65536,9,0)</f>
        <v>36675</v>
      </c>
    </row>
    <row r="766" spans="1:9">
      <c r="A766" s="26" t="s">
        <v>2193</v>
      </c>
      <c r="B766" s="2" t="s">
        <v>2195</v>
      </c>
      <c r="C766" s="2" t="s">
        <v>2194</v>
      </c>
      <c r="D766" s="3" t="s">
        <v>2127</v>
      </c>
      <c r="E766" s="49" t="s">
        <v>1948</v>
      </c>
      <c r="F766" s="2" t="s">
        <v>1996</v>
      </c>
      <c r="G766" s="3" t="s">
        <v>120</v>
      </c>
      <c r="H766" s="57">
        <v>15</v>
      </c>
      <c r="I766" s="66">
        <f>VLOOKUP(A766,[1]Прейскурант!$A$1:$I$65536,9,0)</f>
        <v>10415</v>
      </c>
    </row>
    <row r="767" spans="1:9">
      <c r="A767" s="26" t="s">
        <v>2196</v>
      </c>
      <c r="B767" s="2" t="s">
        <v>2198</v>
      </c>
      <c r="C767" s="2" t="s">
        <v>2197</v>
      </c>
      <c r="D767" s="3" t="s">
        <v>2127</v>
      </c>
      <c r="E767" s="49" t="s">
        <v>1948</v>
      </c>
      <c r="F767" s="2" t="s">
        <v>1996</v>
      </c>
      <c r="G767" s="3" t="s">
        <v>120</v>
      </c>
      <c r="H767" s="57">
        <v>15</v>
      </c>
      <c r="I767" s="66">
        <f>VLOOKUP(A767,[1]Прейскурант!$A$1:$I$65536,9,0)</f>
        <v>19400</v>
      </c>
    </row>
    <row r="768" spans="1:9">
      <c r="A768" s="26" t="s">
        <v>2199</v>
      </c>
      <c r="B768" s="2" t="s">
        <v>2201</v>
      </c>
      <c r="C768" s="2" t="s">
        <v>2200</v>
      </c>
      <c r="D768" s="3" t="s">
        <v>2127</v>
      </c>
      <c r="E768" s="49" t="s">
        <v>1948</v>
      </c>
      <c r="F768" s="2" t="s">
        <v>1996</v>
      </c>
      <c r="G768" s="3" t="s">
        <v>120</v>
      </c>
      <c r="H768" s="57">
        <v>15</v>
      </c>
      <c r="I768" s="66">
        <f>VLOOKUP(A768,[1]Прейскурант!$A$1:$I$65536,9,0)</f>
        <v>32320</v>
      </c>
    </row>
    <row r="769" spans="1:9">
      <c r="A769" s="26" t="s">
        <v>2202</v>
      </c>
      <c r="B769" s="2" t="s">
        <v>2204</v>
      </c>
      <c r="C769" s="2" t="s">
        <v>2203</v>
      </c>
      <c r="D769" s="3" t="s">
        <v>127</v>
      </c>
      <c r="E769" s="49" t="s">
        <v>1948</v>
      </c>
      <c r="F769" s="2" t="s">
        <v>1959</v>
      </c>
      <c r="G769" s="3" t="s">
        <v>120</v>
      </c>
      <c r="H769" s="57">
        <v>11</v>
      </c>
      <c r="I769" s="66">
        <f>VLOOKUP(A769,[1]Прейскурант!$A$1:$I$65536,9,0)</f>
        <v>7400</v>
      </c>
    </row>
    <row r="770" spans="1:9">
      <c r="A770" s="26" t="s">
        <v>2205</v>
      </c>
      <c r="B770" s="2" t="s">
        <v>2207</v>
      </c>
      <c r="C770" s="2" t="s">
        <v>2206</v>
      </c>
      <c r="D770" s="3" t="s">
        <v>127</v>
      </c>
      <c r="E770" s="49" t="s">
        <v>1948</v>
      </c>
      <c r="F770" s="2" t="s">
        <v>2148</v>
      </c>
      <c r="G770" s="3" t="s">
        <v>120</v>
      </c>
      <c r="H770" s="57">
        <v>11</v>
      </c>
      <c r="I770" s="66">
        <f>VLOOKUP(A770,[1]Прейскурант!$A$1:$I$65536,9,0)</f>
        <v>14785</v>
      </c>
    </row>
    <row r="771" spans="1:9">
      <c r="A771" s="26" t="s">
        <v>2208</v>
      </c>
      <c r="B771" s="2" t="s">
        <v>2210</v>
      </c>
      <c r="C771" s="2" t="s">
        <v>2209</v>
      </c>
      <c r="D771" s="3" t="s">
        <v>127</v>
      </c>
      <c r="E771" s="49" t="s">
        <v>1948</v>
      </c>
      <c r="F771" s="2" t="s">
        <v>2174</v>
      </c>
      <c r="G771" s="3" t="s">
        <v>120</v>
      </c>
      <c r="H771" s="57">
        <v>11</v>
      </c>
      <c r="I771" s="66">
        <f>VLOOKUP(A771,[1]Прейскурант!$A$1:$I$65536,9,0)</f>
        <v>11040</v>
      </c>
    </row>
    <row r="772" spans="1:9">
      <c r="A772" s="26" t="s">
        <v>2211</v>
      </c>
      <c r="B772" s="2" t="s">
        <v>2213</v>
      </c>
      <c r="C772" s="2" t="s">
        <v>2212</v>
      </c>
      <c r="D772" s="3" t="s">
        <v>127</v>
      </c>
      <c r="E772" s="49" t="s">
        <v>1948</v>
      </c>
      <c r="F772" s="2" t="s">
        <v>2174</v>
      </c>
      <c r="G772" s="3" t="s">
        <v>120</v>
      </c>
      <c r="H772" s="57">
        <v>11</v>
      </c>
      <c r="I772" s="66">
        <f>VLOOKUP(A772,[1]Прейскурант!$A$1:$I$65536,9,0)</f>
        <v>13780</v>
      </c>
    </row>
    <row r="773" spans="1:9">
      <c r="A773" s="26" t="s">
        <v>2214</v>
      </c>
      <c r="B773" s="2" t="s">
        <v>2216</v>
      </c>
      <c r="C773" s="2" t="s">
        <v>2215</v>
      </c>
      <c r="D773" s="3" t="s">
        <v>2127</v>
      </c>
      <c r="E773" s="49" t="s">
        <v>1948</v>
      </c>
      <c r="F773" s="2" t="s">
        <v>2148</v>
      </c>
      <c r="G773" s="3" t="s">
        <v>120</v>
      </c>
      <c r="H773" s="57">
        <v>15</v>
      </c>
      <c r="I773" s="66">
        <f>VLOOKUP(A773,[1]Прейскурант!$A$1:$I$65536,9,0)</f>
        <v>32655</v>
      </c>
    </row>
    <row r="774" spans="1:9">
      <c r="A774" s="26" t="s">
        <v>2217</v>
      </c>
      <c r="B774" s="2" t="s">
        <v>2219</v>
      </c>
      <c r="C774" s="2" t="s">
        <v>2218</v>
      </c>
      <c r="D774" s="3" t="s">
        <v>2019</v>
      </c>
      <c r="E774" s="49" t="s">
        <v>1948</v>
      </c>
      <c r="F774" s="2" t="s">
        <v>2174</v>
      </c>
      <c r="G774" s="3" t="s">
        <v>120</v>
      </c>
      <c r="H774" s="57">
        <v>7</v>
      </c>
      <c r="I774" s="66">
        <f>VLOOKUP(A774,[1]Прейскурант!$A$1:$I$65536,9,0)</f>
        <v>6700</v>
      </c>
    </row>
    <row r="775" spans="1:9">
      <c r="A775" s="26" t="s">
        <v>2220</v>
      </c>
      <c r="B775" s="2" t="s">
        <v>2222</v>
      </c>
      <c r="C775" s="2" t="s">
        <v>2221</v>
      </c>
      <c r="D775" s="3" t="s">
        <v>2080</v>
      </c>
      <c r="E775" s="49" t="s">
        <v>1948</v>
      </c>
      <c r="F775" s="2" t="s">
        <v>2152</v>
      </c>
      <c r="G775" s="3" t="s">
        <v>120</v>
      </c>
      <c r="H775" s="57">
        <v>8</v>
      </c>
      <c r="I775" s="66">
        <f>VLOOKUP(A775,[1]Прейскурант!$A$1:$I$65536,9,0)</f>
        <v>7490</v>
      </c>
    </row>
    <row r="776" spans="1:9">
      <c r="A776" s="26" t="s">
        <v>2223</v>
      </c>
      <c r="B776" s="2" t="s">
        <v>2225</v>
      </c>
      <c r="C776" s="2" t="s">
        <v>2224</v>
      </c>
      <c r="D776" s="3" t="s">
        <v>2080</v>
      </c>
      <c r="E776" s="49" t="s">
        <v>1948</v>
      </c>
      <c r="F776" s="2" t="s">
        <v>2152</v>
      </c>
      <c r="G776" s="3" t="s">
        <v>120</v>
      </c>
      <c r="H776" s="57">
        <v>8</v>
      </c>
      <c r="I776" s="66">
        <f>VLOOKUP(A776,[1]Прейскурант!$A$1:$I$65536,9,0)</f>
        <v>13370</v>
      </c>
    </row>
    <row r="777" spans="1:9">
      <c r="A777" s="26" t="s">
        <v>2226</v>
      </c>
      <c r="B777" s="2" t="s">
        <v>2228</v>
      </c>
      <c r="C777" s="2" t="s">
        <v>2227</v>
      </c>
      <c r="D777" s="3" t="s">
        <v>2080</v>
      </c>
      <c r="E777" s="49" t="s">
        <v>1948</v>
      </c>
      <c r="F777" s="2" t="s">
        <v>2174</v>
      </c>
      <c r="G777" s="3" t="s">
        <v>120</v>
      </c>
      <c r="H777" s="57">
        <v>9</v>
      </c>
      <c r="I777" s="66">
        <f>VLOOKUP(A777,[1]Прейскурант!$A$1:$I$65536,9,0)</f>
        <v>16720</v>
      </c>
    </row>
    <row r="778" spans="1:9">
      <c r="A778" s="26" t="s">
        <v>2229</v>
      </c>
      <c r="B778" s="2" t="s">
        <v>2231</v>
      </c>
      <c r="C778" s="2" t="s">
        <v>2230</v>
      </c>
      <c r="D778" s="3" t="s">
        <v>2080</v>
      </c>
      <c r="E778" s="49" t="s">
        <v>1948</v>
      </c>
      <c r="F778" s="2" t="s">
        <v>2148</v>
      </c>
      <c r="G778" s="3" t="s">
        <v>120</v>
      </c>
      <c r="H778" s="57">
        <v>11</v>
      </c>
      <c r="I778" s="66">
        <f>VLOOKUP(A778,[1]Прейскурант!$A$1:$I$65536,9,0)</f>
        <v>18390</v>
      </c>
    </row>
    <row r="779" spans="1:9">
      <c r="A779" s="26" t="s">
        <v>2232</v>
      </c>
      <c r="B779" s="2" t="s">
        <v>2234</v>
      </c>
      <c r="C779" s="2" t="s">
        <v>2233</v>
      </c>
      <c r="D779" s="3" t="s">
        <v>2080</v>
      </c>
      <c r="E779" s="49" t="s">
        <v>1948</v>
      </c>
      <c r="F779" s="2" t="s">
        <v>2174</v>
      </c>
      <c r="G779" s="3" t="s">
        <v>120</v>
      </c>
      <c r="H779" s="57">
        <v>12</v>
      </c>
      <c r="I779" s="66">
        <f>VLOOKUP(A779,[1]Прейскурант!$A$1:$I$65536,9,0)</f>
        <v>23660</v>
      </c>
    </row>
    <row r="780" spans="1:9">
      <c r="A780" s="26" t="s">
        <v>2235</v>
      </c>
      <c r="B780" s="2" t="s">
        <v>2237</v>
      </c>
      <c r="C780" s="2" t="s">
        <v>2236</v>
      </c>
      <c r="D780" s="3" t="s">
        <v>2080</v>
      </c>
      <c r="E780" s="49" t="s">
        <v>1948</v>
      </c>
      <c r="F780" s="2" t="s">
        <v>2128</v>
      </c>
      <c r="G780" s="3" t="s">
        <v>120</v>
      </c>
      <c r="H780" s="57">
        <v>13</v>
      </c>
      <c r="I780" s="66">
        <f>VLOOKUP(A780,[1]Прейскурант!$A$1:$I$65536,9,0)</f>
        <v>25675</v>
      </c>
    </row>
    <row r="781" spans="1:9">
      <c r="A781" s="26" t="s">
        <v>2238</v>
      </c>
      <c r="B781" s="2" t="s">
        <v>2240</v>
      </c>
      <c r="C781" s="2" t="s">
        <v>2239</v>
      </c>
      <c r="D781" s="3" t="s">
        <v>2080</v>
      </c>
      <c r="E781" s="49" t="s">
        <v>1948</v>
      </c>
      <c r="F781" s="2" t="s">
        <v>2148</v>
      </c>
      <c r="G781" s="3" t="s">
        <v>120</v>
      </c>
      <c r="H781" s="57">
        <v>13</v>
      </c>
      <c r="I781" s="66">
        <f>VLOOKUP(A781,[1]Прейскурант!$A$1:$I$65536,9,0)</f>
        <v>29360</v>
      </c>
    </row>
    <row r="782" spans="1:9">
      <c r="A782" s="26" t="s">
        <v>2241</v>
      </c>
      <c r="B782" s="2" t="s">
        <v>2243</v>
      </c>
      <c r="C782" s="2" t="s">
        <v>2242</v>
      </c>
      <c r="D782" s="3" t="s">
        <v>2080</v>
      </c>
      <c r="E782" s="49" t="s">
        <v>1948</v>
      </c>
      <c r="F782" s="2" t="s">
        <v>2148</v>
      </c>
      <c r="G782" s="3" t="s">
        <v>120</v>
      </c>
      <c r="H782" s="57">
        <v>14</v>
      </c>
      <c r="I782" s="66">
        <f>VLOOKUP(A782,[1]Прейскурант!$A$1:$I$65536,9,0)</f>
        <v>35495</v>
      </c>
    </row>
    <row r="783" spans="1:9">
      <c r="A783" s="26" t="s">
        <v>2244</v>
      </c>
      <c r="B783" s="2" t="s">
        <v>2246</v>
      </c>
      <c r="C783" s="2" t="s">
        <v>2245</v>
      </c>
      <c r="D783" s="3" t="s">
        <v>2080</v>
      </c>
      <c r="E783" s="49" t="s">
        <v>1948</v>
      </c>
      <c r="F783" s="2" t="s">
        <v>2128</v>
      </c>
      <c r="G783" s="3" t="s">
        <v>120</v>
      </c>
      <c r="H783" s="57">
        <v>15</v>
      </c>
      <c r="I783" s="66">
        <f>VLOOKUP(A783,[1]Прейскурант!$A$1:$I$65536,9,0)</f>
        <v>36675</v>
      </c>
    </row>
    <row r="784" spans="1:9" ht="30">
      <c r="A784" s="26" t="s">
        <v>2247</v>
      </c>
      <c r="B784" s="2" t="s">
        <v>2249</v>
      </c>
      <c r="C784" s="2" t="s">
        <v>2248</v>
      </c>
      <c r="D784" s="3" t="s">
        <v>2080</v>
      </c>
      <c r="E784" s="49" t="s">
        <v>1948</v>
      </c>
      <c r="F784" s="2" t="s">
        <v>2128</v>
      </c>
      <c r="G784" s="3" t="s">
        <v>120</v>
      </c>
      <c r="H784" s="57">
        <v>9</v>
      </c>
      <c r="I784" s="66">
        <f>VLOOKUP(A784,[1]Прейскурант!$A$1:$I$65536,9,0)</f>
        <v>12895</v>
      </c>
    </row>
    <row r="785" spans="1:9" ht="30">
      <c r="A785" s="26" t="s">
        <v>2250</v>
      </c>
      <c r="B785" s="2" t="s">
        <v>2252</v>
      </c>
      <c r="C785" s="2" t="s">
        <v>2251</v>
      </c>
      <c r="D785" s="3" t="s">
        <v>2080</v>
      </c>
      <c r="E785" s="49" t="s">
        <v>1948</v>
      </c>
      <c r="F785" s="2" t="s">
        <v>2174</v>
      </c>
      <c r="G785" s="3" t="s">
        <v>120</v>
      </c>
      <c r="H785" s="57">
        <v>8</v>
      </c>
      <c r="I785" s="66">
        <f>VLOOKUP(A785,[1]Прейскурант!$A$1:$I$65536,9,0)</f>
        <v>12905</v>
      </c>
    </row>
    <row r="786" spans="1:9" ht="30">
      <c r="A786" s="26" t="s">
        <v>2253</v>
      </c>
      <c r="B786" s="2" t="s">
        <v>2255</v>
      </c>
      <c r="C786" s="2" t="s">
        <v>2254</v>
      </c>
      <c r="D786" s="3" t="s">
        <v>2080</v>
      </c>
      <c r="E786" s="49" t="s">
        <v>1948</v>
      </c>
      <c r="F786" s="2" t="s">
        <v>2148</v>
      </c>
      <c r="G786" s="3" t="s">
        <v>120</v>
      </c>
      <c r="H786" s="57">
        <v>8</v>
      </c>
      <c r="I786" s="66">
        <f>VLOOKUP(A786,[1]Прейскурант!$A$1:$I$65536,9,0)</f>
        <v>16665</v>
      </c>
    </row>
    <row r="787" spans="1:9" ht="30">
      <c r="A787" s="26" t="s">
        <v>2256</v>
      </c>
      <c r="B787" s="2" t="s">
        <v>2258</v>
      </c>
      <c r="C787" s="2" t="s">
        <v>2257</v>
      </c>
      <c r="D787" s="3" t="s">
        <v>2080</v>
      </c>
      <c r="E787" s="49" t="s">
        <v>1948</v>
      </c>
      <c r="F787" s="2" t="s">
        <v>2152</v>
      </c>
      <c r="G787" s="3" t="s">
        <v>120</v>
      </c>
      <c r="H787" s="57">
        <v>8</v>
      </c>
      <c r="I787" s="66">
        <f>VLOOKUP(A787,[1]Прейскурант!$A$1:$I$65536,9,0)</f>
        <v>5165</v>
      </c>
    </row>
    <row r="788" spans="1:9">
      <c r="A788" s="26" t="s">
        <v>2259</v>
      </c>
      <c r="B788" s="2" t="s">
        <v>2261</v>
      </c>
      <c r="C788" s="2" t="s">
        <v>2260</v>
      </c>
      <c r="D788" s="3" t="s">
        <v>2080</v>
      </c>
      <c r="E788" s="49" t="s">
        <v>1948</v>
      </c>
      <c r="F788" s="2" t="s">
        <v>1959</v>
      </c>
      <c r="G788" s="3" t="s">
        <v>120</v>
      </c>
      <c r="H788" s="57">
        <v>6</v>
      </c>
      <c r="I788" s="66">
        <f>VLOOKUP(A788,[1]Прейскурант!$A$1:$I$65536,9,0)</f>
        <v>2155</v>
      </c>
    </row>
    <row r="789" spans="1:9" ht="30">
      <c r="A789" s="26" t="s">
        <v>2262</v>
      </c>
      <c r="B789" s="2" t="s">
        <v>2264</v>
      </c>
      <c r="C789" s="2" t="s">
        <v>2263</v>
      </c>
      <c r="D789" s="3" t="s">
        <v>2080</v>
      </c>
      <c r="E789" s="49" t="s">
        <v>1948</v>
      </c>
      <c r="F789" s="2" t="s">
        <v>2128</v>
      </c>
      <c r="G789" s="3" t="s">
        <v>120</v>
      </c>
      <c r="H789" s="57">
        <v>8</v>
      </c>
      <c r="I789" s="66">
        <f>VLOOKUP(A789,[1]Прейскурант!$A$1:$I$65536,9,0)</f>
        <v>16665</v>
      </c>
    </row>
    <row r="790" spans="1:9">
      <c r="A790" s="26" t="s">
        <v>2265</v>
      </c>
      <c r="B790" s="2" t="s">
        <v>2267</v>
      </c>
      <c r="C790" s="2" t="s">
        <v>2266</v>
      </c>
      <c r="D790" s="3" t="s">
        <v>2019</v>
      </c>
      <c r="E790" s="49" t="s">
        <v>1948</v>
      </c>
      <c r="F790" s="2" t="s">
        <v>2128</v>
      </c>
      <c r="G790" s="3" t="s">
        <v>120</v>
      </c>
      <c r="H790" s="57">
        <v>7</v>
      </c>
      <c r="I790" s="66">
        <f>VLOOKUP(A790,[1]Прейскурант!$A$1:$I$65536,9,0)</f>
        <v>54020</v>
      </c>
    </row>
    <row r="791" spans="1:9">
      <c r="A791" s="26" t="s">
        <v>2268</v>
      </c>
      <c r="B791" s="2" t="s">
        <v>2270</v>
      </c>
      <c r="C791" s="2" t="s">
        <v>2269</v>
      </c>
      <c r="D791" s="3" t="s">
        <v>2019</v>
      </c>
      <c r="E791" s="49" t="s">
        <v>1948</v>
      </c>
      <c r="F791" s="2" t="s">
        <v>2148</v>
      </c>
      <c r="G791" s="3" t="s">
        <v>120</v>
      </c>
      <c r="H791" s="57">
        <v>7</v>
      </c>
      <c r="I791" s="66">
        <f>VLOOKUP(A791,[1]Прейскурант!$A$1:$I$65536,9,0)</f>
        <v>31095</v>
      </c>
    </row>
    <row r="792" spans="1:9">
      <c r="A792" s="26" t="s">
        <v>2271</v>
      </c>
      <c r="B792" s="2" t="s">
        <v>2273</v>
      </c>
      <c r="C792" s="2" t="s">
        <v>2272</v>
      </c>
      <c r="D792" s="3" t="s">
        <v>2019</v>
      </c>
      <c r="E792" s="49" t="s">
        <v>1948</v>
      </c>
      <c r="F792" s="2" t="s">
        <v>2174</v>
      </c>
      <c r="G792" s="3" t="s">
        <v>120</v>
      </c>
      <c r="H792" s="57">
        <v>7</v>
      </c>
      <c r="I792" s="66">
        <f>VLOOKUP(A792,[1]Прейскурант!$A$1:$I$65536,9,0)</f>
        <v>18060</v>
      </c>
    </row>
    <row r="793" spans="1:9" ht="15.75">
      <c r="A793" s="22"/>
      <c r="B793" s="23"/>
      <c r="C793" s="23" t="s">
        <v>2274</v>
      </c>
      <c r="D793" s="23"/>
      <c r="E793" s="50"/>
      <c r="F793" s="23"/>
      <c r="G793" s="23"/>
      <c r="H793" s="58"/>
      <c r="I793" s="58"/>
    </row>
    <row r="794" spans="1:9" ht="15.75">
      <c r="A794" s="24"/>
      <c r="B794" s="25"/>
      <c r="C794" s="25" t="s">
        <v>2275</v>
      </c>
      <c r="D794" s="25"/>
      <c r="E794" s="51"/>
      <c r="F794" s="25"/>
      <c r="G794" s="25"/>
      <c r="H794" s="59"/>
      <c r="I794" s="59"/>
    </row>
    <row r="795" spans="1:9" ht="30">
      <c r="A795" s="26" t="s">
        <v>2276</v>
      </c>
      <c r="B795" s="2" t="s">
        <v>2278</v>
      </c>
      <c r="C795" s="2" t="s">
        <v>2277</v>
      </c>
      <c r="D795" s="3" t="s">
        <v>8</v>
      </c>
      <c r="E795" s="49" t="s">
        <v>11</v>
      </c>
      <c r="F795" s="2" t="s">
        <v>12</v>
      </c>
      <c r="G795" s="3" t="s">
        <v>66</v>
      </c>
      <c r="H795" s="57">
        <v>2</v>
      </c>
      <c r="I795" s="66">
        <f>VLOOKUP(A795,[1]Прейскурант!$A$1:$I$65536,9,0)</f>
        <v>670</v>
      </c>
    </row>
    <row r="796" spans="1:9">
      <c r="A796" s="26" t="s">
        <v>2279</v>
      </c>
      <c r="B796" s="2" t="s">
        <v>2281</v>
      </c>
      <c r="C796" s="2" t="s">
        <v>2280</v>
      </c>
      <c r="D796" s="3" t="s">
        <v>8</v>
      </c>
      <c r="E796" s="49" t="s">
        <v>11</v>
      </c>
      <c r="F796" s="2" t="s">
        <v>12</v>
      </c>
      <c r="G796" s="3" t="s">
        <v>120</v>
      </c>
      <c r="H796" s="57">
        <v>2</v>
      </c>
      <c r="I796" s="66">
        <f>VLOOKUP(A796,[1]Прейскурант!$A$1:$I$65536,9,0)</f>
        <v>775</v>
      </c>
    </row>
    <row r="797" spans="1:9">
      <c r="A797" s="26" t="s">
        <v>2282</v>
      </c>
      <c r="B797" s="2" t="s">
        <v>2284</v>
      </c>
      <c r="C797" s="2" t="s">
        <v>2283</v>
      </c>
      <c r="D797" s="3" t="s">
        <v>8</v>
      </c>
      <c r="E797" s="49" t="s">
        <v>11</v>
      </c>
      <c r="F797" s="2" t="s">
        <v>12</v>
      </c>
      <c r="G797" s="3" t="s">
        <v>120</v>
      </c>
      <c r="H797" s="57">
        <v>8</v>
      </c>
      <c r="I797" s="66">
        <f>VLOOKUP(A797,[1]Прейскурант!$A$1:$I$65536,9,0)</f>
        <v>1210</v>
      </c>
    </row>
    <row r="798" spans="1:9">
      <c r="A798" s="26" t="s">
        <v>2285</v>
      </c>
      <c r="B798" s="2" t="s">
        <v>2287</v>
      </c>
      <c r="C798" s="2" t="s">
        <v>2286</v>
      </c>
      <c r="D798" s="3" t="s">
        <v>8</v>
      </c>
      <c r="E798" s="49" t="s">
        <v>95</v>
      </c>
      <c r="F798" s="2" t="s">
        <v>96</v>
      </c>
      <c r="G798" s="3" t="s">
        <v>66</v>
      </c>
      <c r="H798" s="57">
        <v>8</v>
      </c>
      <c r="I798" s="66">
        <f>VLOOKUP(A798,[1]Прейскурант!$A$1:$I$65536,9,0)</f>
        <v>1030</v>
      </c>
    </row>
    <row r="799" spans="1:9">
      <c r="A799" s="26" t="s">
        <v>2288</v>
      </c>
      <c r="B799" s="2" t="s">
        <v>2290</v>
      </c>
      <c r="C799" s="2" t="s">
        <v>2289</v>
      </c>
      <c r="D799" s="3" t="s">
        <v>8</v>
      </c>
      <c r="E799" s="49" t="s">
        <v>11</v>
      </c>
      <c r="F799" s="2" t="s">
        <v>12</v>
      </c>
      <c r="G799" s="3" t="s">
        <v>120</v>
      </c>
      <c r="H799" s="57">
        <v>3</v>
      </c>
      <c r="I799" s="66">
        <f>VLOOKUP(A799,[1]Прейскурант!$A$1:$I$65536,9,0)</f>
        <v>795</v>
      </c>
    </row>
    <row r="800" spans="1:9">
      <c r="A800" s="26" t="s">
        <v>2291</v>
      </c>
      <c r="B800" s="2" t="s">
        <v>2293</v>
      </c>
      <c r="C800" s="2" t="s">
        <v>2292</v>
      </c>
      <c r="D800" s="3" t="s">
        <v>8</v>
      </c>
      <c r="E800" s="49" t="s">
        <v>11</v>
      </c>
      <c r="F800" s="2" t="s">
        <v>12</v>
      </c>
      <c r="G800" s="3" t="s">
        <v>120</v>
      </c>
      <c r="H800" s="57">
        <v>2</v>
      </c>
      <c r="I800" s="66">
        <f>VLOOKUP(A800,[1]Прейскурант!$A$1:$I$65536,9,0)</f>
        <v>540</v>
      </c>
    </row>
    <row r="801" spans="1:9" ht="15.75">
      <c r="A801" s="24"/>
      <c r="B801" s="25"/>
      <c r="C801" s="25" t="s">
        <v>2294</v>
      </c>
      <c r="D801" s="25"/>
      <c r="E801" s="51"/>
      <c r="F801" s="25"/>
      <c r="G801" s="25"/>
      <c r="H801" s="59"/>
      <c r="I801" s="59"/>
    </row>
    <row r="802" spans="1:9">
      <c r="A802" s="26" t="s">
        <v>2295</v>
      </c>
      <c r="B802" s="2" t="s">
        <v>2297</v>
      </c>
      <c r="C802" s="2" t="s">
        <v>2296</v>
      </c>
      <c r="D802" s="3" t="s">
        <v>191</v>
      </c>
      <c r="E802" s="49" t="s">
        <v>854</v>
      </c>
      <c r="F802" s="2" t="s">
        <v>855</v>
      </c>
      <c r="G802" s="3" t="s">
        <v>66</v>
      </c>
      <c r="H802" s="57">
        <v>15</v>
      </c>
      <c r="I802" s="66">
        <f>VLOOKUP(A802,[1]Прейскурант!$A$1:$I$65536,9,0)</f>
        <v>575</v>
      </c>
    </row>
    <row r="803" spans="1:9">
      <c r="A803" s="26" t="s">
        <v>2298</v>
      </c>
      <c r="B803" s="2" t="s">
        <v>2300</v>
      </c>
      <c r="C803" s="2" t="s">
        <v>2299</v>
      </c>
      <c r="D803" s="3" t="s">
        <v>191</v>
      </c>
      <c r="E803" s="49" t="s">
        <v>854</v>
      </c>
      <c r="F803" s="2" t="s">
        <v>855</v>
      </c>
      <c r="G803" s="3" t="s">
        <v>66</v>
      </c>
      <c r="H803" s="57">
        <v>15</v>
      </c>
      <c r="I803" s="66">
        <f>VLOOKUP(A803,[1]Прейскурант!$A$1:$I$65536,9,0)</f>
        <v>575</v>
      </c>
    </row>
    <row r="804" spans="1:9">
      <c r="A804" s="26" t="s">
        <v>2301</v>
      </c>
      <c r="B804" s="2" t="s">
        <v>2303</v>
      </c>
      <c r="C804" s="2" t="s">
        <v>2302</v>
      </c>
      <c r="D804" s="3" t="s">
        <v>191</v>
      </c>
      <c r="E804" s="49" t="s">
        <v>854</v>
      </c>
      <c r="F804" s="2" t="s">
        <v>855</v>
      </c>
      <c r="G804" s="3" t="s">
        <v>66</v>
      </c>
      <c r="H804" s="57">
        <v>15</v>
      </c>
      <c r="I804" s="66">
        <f>VLOOKUP(A804,[1]Прейскурант!$A$1:$I$65536,9,0)</f>
        <v>575</v>
      </c>
    </row>
    <row r="805" spans="1:9">
      <c r="A805" s="26" t="s">
        <v>2304</v>
      </c>
      <c r="B805" s="2" t="s">
        <v>2306</v>
      </c>
      <c r="C805" s="2" t="s">
        <v>2305</v>
      </c>
      <c r="D805" s="3" t="s">
        <v>191</v>
      </c>
      <c r="E805" s="49" t="s">
        <v>854</v>
      </c>
      <c r="F805" s="2" t="s">
        <v>855</v>
      </c>
      <c r="G805" s="3" t="s">
        <v>66</v>
      </c>
      <c r="H805" s="57">
        <v>15</v>
      </c>
      <c r="I805" s="66">
        <f>VLOOKUP(A805,[1]Прейскурант!$A$1:$I$65536,9,0)</f>
        <v>575</v>
      </c>
    </row>
    <row r="806" spans="1:9">
      <c r="A806" s="26" t="s">
        <v>2307</v>
      </c>
      <c r="B806" s="2" t="s">
        <v>2309</v>
      </c>
      <c r="C806" s="2" t="s">
        <v>2308</v>
      </c>
      <c r="D806" s="3" t="s">
        <v>191</v>
      </c>
      <c r="E806" s="49" t="s">
        <v>854</v>
      </c>
      <c r="F806" s="2" t="s">
        <v>855</v>
      </c>
      <c r="G806" s="3" t="s">
        <v>66</v>
      </c>
      <c r="H806" s="57">
        <v>15</v>
      </c>
      <c r="I806" s="66">
        <f>VLOOKUP(A806,[1]Прейскурант!$A$1:$I$65536,9,0)</f>
        <v>575</v>
      </c>
    </row>
    <row r="807" spans="1:9">
      <c r="A807" s="26" t="s">
        <v>2310</v>
      </c>
      <c r="B807" s="2" t="s">
        <v>2312</v>
      </c>
      <c r="C807" s="2" t="s">
        <v>2311</v>
      </c>
      <c r="D807" s="3" t="s">
        <v>191</v>
      </c>
      <c r="E807" s="49" t="s">
        <v>854</v>
      </c>
      <c r="F807" s="2" t="s">
        <v>855</v>
      </c>
      <c r="G807" s="3" t="s">
        <v>66</v>
      </c>
      <c r="H807" s="57">
        <v>15</v>
      </c>
      <c r="I807" s="66">
        <f>VLOOKUP(A807,[1]Прейскурант!$A$1:$I$65536,9,0)</f>
        <v>575</v>
      </c>
    </row>
    <row r="808" spans="1:9">
      <c r="A808" s="26" t="s">
        <v>2313</v>
      </c>
      <c r="B808" s="2" t="s">
        <v>2315</v>
      </c>
      <c r="C808" s="2" t="s">
        <v>2314</v>
      </c>
      <c r="D808" s="3" t="s">
        <v>191</v>
      </c>
      <c r="E808" s="49" t="s">
        <v>854</v>
      </c>
      <c r="F808" s="2" t="s">
        <v>855</v>
      </c>
      <c r="G808" s="3" t="s">
        <v>66</v>
      </c>
      <c r="H808" s="57">
        <v>15</v>
      </c>
      <c r="I808" s="66">
        <f>VLOOKUP(A808,[1]Прейскурант!$A$1:$I$65536,9,0)</f>
        <v>575</v>
      </c>
    </row>
    <row r="809" spans="1:9">
      <c r="A809" s="26" t="s">
        <v>2316</v>
      </c>
      <c r="B809" s="2" t="s">
        <v>2318</v>
      </c>
      <c r="C809" s="2" t="s">
        <v>2317</v>
      </c>
      <c r="D809" s="3" t="s">
        <v>191</v>
      </c>
      <c r="E809" s="49" t="s">
        <v>854</v>
      </c>
      <c r="F809" s="2" t="s">
        <v>855</v>
      </c>
      <c r="G809" s="3" t="s">
        <v>66</v>
      </c>
      <c r="H809" s="57">
        <v>15</v>
      </c>
      <c r="I809" s="66">
        <f>VLOOKUP(A809,[1]Прейскурант!$A$1:$I$65536,9,0)</f>
        <v>575</v>
      </c>
    </row>
    <row r="810" spans="1:9">
      <c r="A810" s="26" t="s">
        <v>2319</v>
      </c>
      <c r="B810" s="2" t="s">
        <v>2321</v>
      </c>
      <c r="C810" s="2" t="s">
        <v>2320</v>
      </c>
      <c r="D810" s="3" t="s">
        <v>191</v>
      </c>
      <c r="E810" s="49" t="s">
        <v>854</v>
      </c>
      <c r="F810" s="2" t="s">
        <v>855</v>
      </c>
      <c r="G810" s="3" t="s">
        <v>66</v>
      </c>
      <c r="H810" s="57">
        <v>15</v>
      </c>
      <c r="I810" s="66">
        <f>VLOOKUP(A810,[1]Прейскурант!$A$1:$I$65536,9,0)</f>
        <v>575</v>
      </c>
    </row>
    <row r="811" spans="1:9">
      <c r="A811" s="26" t="s">
        <v>2322</v>
      </c>
      <c r="B811" s="2" t="s">
        <v>2324</v>
      </c>
      <c r="C811" s="2" t="s">
        <v>2323</v>
      </c>
      <c r="D811" s="3" t="s">
        <v>191</v>
      </c>
      <c r="E811" s="49" t="s">
        <v>854</v>
      </c>
      <c r="F811" s="2" t="s">
        <v>855</v>
      </c>
      <c r="G811" s="3" t="s">
        <v>66</v>
      </c>
      <c r="H811" s="57">
        <v>15</v>
      </c>
      <c r="I811" s="66">
        <f>VLOOKUP(A811,[1]Прейскурант!$A$1:$I$65536,9,0)</f>
        <v>575</v>
      </c>
    </row>
    <row r="812" spans="1:9">
      <c r="A812" s="26" t="s">
        <v>2325</v>
      </c>
      <c r="B812" s="2" t="s">
        <v>2327</v>
      </c>
      <c r="C812" s="2" t="s">
        <v>2326</v>
      </c>
      <c r="D812" s="3" t="s">
        <v>191</v>
      </c>
      <c r="E812" s="49" t="s">
        <v>854</v>
      </c>
      <c r="F812" s="2" t="s">
        <v>855</v>
      </c>
      <c r="G812" s="3" t="s">
        <v>66</v>
      </c>
      <c r="H812" s="57">
        <v>15</v>
      </c>
      <c r="I812" s="66">
        <f>VLOOKUP(A812,[1]Прейскурант!$A$1:$I$65536,9,0)</f>
        <v>575</v>
      </c>
    </row>
    <row r="813" spans="1:9">
      <c r="A813" s="26" t="s">
        <v>2328</v>
      </c>
      <c r="B813" s="2" t="s">
        <v>2330</v>
      </c>
      <c r="C813" s="2" t="s">
        <v>2329</v>
      </c>
      <c r="D813" s="3" t="s">
        <v>191</v>
      </c>
      <c r="E813" s="49" t="s">
        <v>854</v>
      </c>
      <c r="F813" s="2" t="s">
        <v>855</v>
      </c>
      <c r="G813" s="3" t="s">
        <v>66</v>
      </c>
      <c r="H813" s="57">
        <v>15</v>
      </c>
      <c r="I813" s="66">
        <f>VLOOKUP(A813,[1]Прейскурант!$A$1:$I$65536,9,0)</f>
        <v>575</v>
      </c>
    </row>
    <row r="814" spans="1:9">
      <c r="A814" s="26" t="s">
        <v>2331</v>
      </c>
      <c r="B814" s="2" t="s">
        <v>2333</v>
      </c>
      <c r="C814" s="2" t="s">
        <v>2332</v>
      </c>
      <c r="D814" s="3" t="s">
        <v>191</v>
      </c>
      <c r="E814" s="49" t="s">
        <v>854</v>
      </c>
      <c r="F814" s="2" t="s">
        <v>855</v>
      </c>
      <c r="G814" s="3" t="s">
        <v>66</v>
      </c>
      <c r="H814" s="57">
        <v>15</v>
      </c>
      <c r="I814" s="66">
        <f>VLOOKUP(A814,[1]Прейскурант!$A$1:$I$65536,9,0)</f>
        <v>575</v>
      </c>
    </row>
    <row r="815" spans="1:9" ht="15.75">
      <c r="A815" s="24"/>
      <c r="B815" s="25"/>
      <c r="C815" s="25" t="s">
        <v>2334</v>
      </c>
      <c r="D815" s="25"/>
      <c r="E815" s="51"/>
      <c r="F815" s="25"/>
      <c r="G815" s="25"/>
      <c r="H815" s="59"/>
      <c r="I815" s="59"/>
    </row>
    <row r="816" spans="1:9">
      <c r="A816" s="26" t="s">
        <v>2335</v>
      </c>
      <c r="B816" s="2" t="s">
        <v>2337</v>
      </c>
      <c r="C816" s="2" t="s">
        <v>2336</v>
      </c>
      <c r="D816" s="3" t="s">
        <v>191</v>
      </c>
      <c r="E816" s="49" t="s">
        <v>854</v>
      </c>
      <c r="F816" s="2" t="s">
        <v>855</v>
      </c>
      <c r="G816" s="3" t="s">
        <v>66</v>
      </c>
      <c r="H816" s="57">
        <v>15</v>
      </c>
      <c r="I816" s="66">
        <f>VLOOKUP(A816,[1]Прейскурант!$A$1:$I$65536,9,0)</f>
        <v>575</v>
      </c>
    </row>
    <row r="817" spans="1:9">
      <c r="A817" s="26" t="s">
        <v>2338</v>
      </c>
      <c r="B817" s="2" t="s">
        <v>2340</v>
      </c>
      <c r="C817" s="2" t="s">
        <v>2339</v>
      </c>
      <c r="D817" s="3" t="s">
        <v>191</v>
      </c>
      <c r="E817" s="49" t="s">
        <v>854</v>
      </c>
      <c r="F817" s="2" t="s">
        <v>855</v>
      </c>
      <c r="G817" s="3" t="s">
        <v>66</v>
      </c>
      <c r="H817" s="57">
        <v>15</v>
      </c>
      <c r="I817" s="66">
        <f>VLOOKUP(A817,[1]Прейскурант!$A$1:$I$65536,9,0)</f>
        <v>575</v>
      </c>
    </row>
    <row r="818" spans="1:9">
      <c r="A818" s="26" t="s">
        <v>2341</v>
      </c>
      <c r="B818" s="2" t="s">
        <v>2343</v>
      </c>
      <c r="C818" s="2" t="s">
        <v>2342</v>
      </c>
      <c r="D818" s="3" t="s">
        <v>191</v>
      </c>
      <c r="E818" s="49" t="s">
        <v>854</v>
      </c>
      <c r="F818" s="2" t="s">
        <v>855</v>
      </c>
      <c r="G818" s="3" t="s">
        <v>66</v>
      </c>
      <c r="H818" s="57">
        <v>15</v>
      </c>
      <c r="I818" s="66">
        <f>VLOOKUP(A818,[1]Прейскурант!$A$1:$I$65536,9,0)</f>
        <v>575</v>
      </c>
    </row>
    <row r="819" spans="1:9">
      <c r="A819" s="26" t="s">
        <v>2344</v>
      </c>
      <c r="B819" s="2" t="s">
        <v>2346</v>
      </c>
      <c r="C819" s="2" t="s">
        <v>2345</v>
      </c>
      <c r="D819" s="3" t="s">
        <v>191</v>
      </c>
      <c r="E819" s="49" t="s">
        <v>854</v>
      </c>
      <c r="F819" s="2" t="s">
        <v>855</v>
      </c>
      <c r="G819" s="3" t="s">
        <v>66</v>
      </c>
      <c r="H819" s="57">
        <v>15</v>
      </c>
      <c r="I819" s="66">
        <f>VLOOKUP(A819,[1]Прейскурант!$A$1:$I$65536,9,0)</f>
        <v>575</v>
      </c>
    </row>
    <row r="820" spans="1:9">
      <c r="A820" s="26" t="s">
        <v>2347</v>
      </c>
      <c r="B820" s="2" t="s">
        <v>2349</v>
      </c>
      <c r="C820" s="2" t="s">
        <v>2348</v>
      </c>
      <c r="D820" s="3" t="s">
        <v>191</v>
      </c>
      <c r="E820" s="49" t="s">
        <v>854</v>
      </c>
      <c r="F820" s="2" t="s">
        <v>855</v>
      </c>
      <c r="G820" s="3" t="s">
        <v>66</v>
      </c>
      <c r="H820" s="57">
        <v>15</v>
      </c>
      <c r="I820" s="66">
        <f>VLOOKUP(A820,[1]Прейскурант!$A$1:$I$65536,9,0)</f>
        <v>575</v>
      </c>
    </row>
    <row r="821" spans="1:9">
      <c r="A821" s="26" t="s">
        <v>2350</v>
      </c>
      <c r="B821" s="2" t="s">
        <v>2352</v>
      </c>
      <c r="C821" s="2" t="s">
        <v>2351</v>
      </c>
      <c r="D821" s="3" t="s">
        <v>191</v>
      </c>
      <c r="E821" s="49" t="s">
        <v>854</v>
      </c>
      <c r="F821" s="2" t="s">
        <v>855</v>
      </c>
      <c r="G821" s="3" t="s">
        <v>66</v>
      </c>
      <c r="H821" s="57">
        <v>15</v>
      </c>
      <c r="I821" s="66">
        <f>VLOOKUP(A821,[1]Прейскурант!$A$1:$I$65536,9,0)</f>
        <v>575</v>
      </c>
    </row>
    <row r="822" spans="1:9">
      <c r="A822" s="26" t="s">
        <v>2353</v>
      </c>
      <c r="B822" s="2" t="s">
        <v>2355</v>
      </c>
      <c r="C822" s="2" t="s">
        <v>2354</v>
      </c>
      <c r="D822" s="3" t="s">
        <v>191</v>
      </c>
      <c r="E822" s="49" t="s">
        <v>854</v>
      </c>
      <c r="F822" s="2" t="s">
        <v>855</v>
      </c>
      <c r="G822" s="3" t="s">
        <v>66</v>
      </c>
      <c r="H822" s="57">
        <v>15</v>
      </c>
      <c r="I822" s="66">
        <f>VLOOKUP(A822,[1]Прейскурант!$A$1:$I$65536,9,0)</f>
        <v>575</v>
      </c>
    </row>
    <row r="823" spans="1:9" ht="15.75">
      <c r="A823" s="24"/>
      <c r="B823" s="25"/>
      <c r="C823" s="25" t="s">
        <v>2356</v>
      </c>
      <c r="D823" s="25"/>
      <c r="E823" s="51"/>
      <c r="F823" s="25"/>
      <c r="G823" s="25"/>
      <c r="H823" s="59"/>
      <c r="I823" s="59"/>
    </row>
    <row r="824" spans="1:9">
      <c r="A824" s="26" t="s">
        <v>2357</v>
      </c>
      <c r="B824" s="2" t="s">
        <v>2359</v>
      </c>
      <c r="C824" s="2" t="s">
        <v>2358</v>
      </c>
      <c r="D824" s="3" t="s">
        <v>191</v>
      </c>
      <c r="E824" s="49" t="s">
        <v>95</v>
      </c>
      <c r="F824" s="2" t="s">
        <v>96</v>
      </c>
      <c r="G824" s="3" t="s">
        <v>20</v>
      </c>
      <c r="H824" s="57">
        <v>2</v>
      </c>
      <c r="I824" s="66">
        <f>VLOOKUP(A824,[1]Прейскурант!$A$1:$I$65536,9,0)</f>
        <v>475</v>
      </c>
    </row>
    <row r="825" spans="1:9">
      <c r="A825" s="26" t="s">
        <v>2360</v>
      </c>
      <c r="B825" s="2" t="s">
        <v>2362</v>
      </c>
      <c r="C825" s="2" t="s">
        <v>2361</v>
      </c>
      <c r="D825" s="3" t="s">
        <v>191</v>
      </c>
      <c r="E825" s="49" t="s">
        <v>95</v>
      </c>
      <c r="F825" s="2" t="s">
        <v>96</v>
      </c>
      <c r="G825" s="3" t="s">
        <v>20</v>
      </c>
      <c r="H825" s="57">
        <v>2</v>
      </c>
      <c r="I825" s="66">
        <f>VLOOKUP(A825,[1]Прейскурант!$A$1:$I$65536,9,0)</f>
        <v>475</v>
      </c>
    </row>
    <row r="826" spans="1:9">
      <c r="A826" s="26" t="s">
        <v>2363</v>
      </c>
      <c r="B826" s="2" t="s">
        <v>2365</v>
      </c>
      <c r="C826" s="2" t="s">
        <v>2364</v>
      </c>
      <c r="D826" s="3" t="s">
        <v>191</v>
      </c>
      <c r="E826" s="49" t="s">
        <v>95</v>
      </c>
      <c r="F826" s="2" t="s">
        <v>96</v>
      </c>
      <c r="G826" s="3" t="s">
        <v>20</v>
      </c>
      <c r="H826" s="57">
        <v>2</v>
      </c>
      <c r="I826" s="66">
        <f>VLOOKUP(A826,[1]Прейскурант!$A$1:$I$65536,9,0)</f>
        <v>290</v>
      </c>
    </row>
    <row r="827" spans="1:9">
      <c r="A827" s="26" t="s">
        <v>2366</v>
      </c>
      <c r="B827" s="2" t="s">
        <v>2368</v>
      </c>
      <c r="C827" s="2" t="s">
        <v>2367</v>
      </c>
      <c r="D827" s="3" t="s">
        <v>191</v>
      </c>
      <c r="E827" s="49" t="s">
        <v>95</v>
      </c>
      <c r="F827" s="2" t="s">
        <v>96</v>
      </c>
      <c r="G827" s="3" t="s">
        <v>20</v>
      </c>
      <c r="H827" s="57">
        <v>2</v>
      </c>
      <c r="I827" s="66">
        <f>VLOOKUP(A827,[1]Прейскурант!$A$1:$I$65536,9,0)</f>
        <v>290</v>
      </c>
    </row>
    <row r="828" spans="1:9">
      <c r="A828" s="26" t="s">
        <v>2369</v>
      </c>
      <c r="B828" s="2" t="s">
        <v>2371</v>
      </c>
      <c r="C828" s="2" t="s">
        <v>2370</v>
      </c>
      <c r="D828" s="3" t="s">
        <v>191</v>
      </c>
      <c r="E828" s="49" t="s">
        <v>95</v>
      </c>
      <c r="F828" s="2" t="s">
        <v>96</v>
      </c>
      <c r="G828" s="3" t="s">
        <v>20</v>
      </c>
      <c r="H828" s="57">
        <v>2</v>
      </c>
      <c r="I828" s="66">
        <f>VLOOKUP(A828,[1]Прейскурант!$A$1:$I$65536,9,0)</f>
        <v>290</v>
      </c>
    </row>
    <row r="829" spans="1:9">
      <c r="A829" s="26" t="s">
        <v>2372</v>
      </c>
      <c r="B829" s="2" t="s">
        <v>2374</v>
      </c>
      <c r="C829" s="2" t="s">
        <v>2373</v>
      </c>
      <c r="D829" s="3" t="s">
        <v>191</v>
      </c>
      <c r="E829" s="49" t="s">
        <v>95</v>
      </c>
      <c r="F829" s="2" t="s">
        <v>96</v>
      </c>
      <c r="G829" s="3" t="s">
        <v>20</v>
      </c>
      <c r="H829" s="57">
        <v>9</v>
      </c>
      <c r="I829" s="66">
        <f>VLOOKUP(A829,[1]Прейскурант!$A$1:$I$65536,9,0)</f>
        <v>2250</v>
      </c>
    </row>
    <row r="830" spans="1:9">
      <c r="A830" s="26" t="s">
        <v>2375</v>
      </c>
      <c r="B830" s="2" t="s">
        <v>2377</v>
      </c>
      <c r="C830" s="2" t="s">
        <v>2376</v>
      </c>
      <c r="D830" s="3" t="s">
        <v>191</v>
      </c>
      <c r="E830" s="49" t="s">
        <v>95</v>
      </c>
      <c r="F830" s="2" t="s">
        <v>96</v>
      </c>
      <c r="G830" s="3" t="s">
        <v>20</v>
      </c>
      <c r="H830" s="57">
        <v>10</v>
      </c>
      <c r="I830" s="66">
        <f>VLOOKUP(A830,[1]Прейскурант!$A$1:$I$65536,9,0)</f>
        <v>1085</v>
      </c>
    </row>
    <row r="831" spans="1:9">
      <c r="A831" s="26" t="s">
        <v>2378</v>
      </c>
      <c r="B831" s="2" t="s">
        <v>2381</v>
      </c>
      <c r="C831" s="2" t="s">
        <v>2379</v>
      </c>
      <c r="D831" s="3" t="s">
        <v>2380</v>
      </c>
      <c r="E831" s="49" t="s">
        <v>95</v>
      </c>
      <c r="F831" s="2" t="s">
        <v>96</v>
      </c>
      <c r="G831" s="3" t="s">
        <v>20</v>
      </c>
      <c r="H831" s="57">
        <v>5</v>
      </c>
      <c r="I831" s="66">
        <f>VLOOKUP(A831,[1]Прейскурант!$A$1:$I$65536,9,0)</f>
        <v>1120</v>
      </c>
    </row>
    <row r="832" spans="1:9">
      <c r="A832" s="26" t="s">
        <v>2382</v>
      </c>
      <c r="B832" s="2" t="s">
        <v>2384</v>
      </c>
      <c r="C832" s="2" t="s">
        <v>2383</v>
      </c>
      <c r="D832" s="3" t="s">
        <v>191</v>
      </c>
      <c r="E832" s="49" t="s">
        <v>95</v>
      </c>
      <c r="F832" s="2" t="s">
        <v>96</v>
      </c>
      <c r="G832" s="3" t="s">
        <v>20</v>
      </c>
      <c r="H832" s="57">
        <v>6</v>
      </c>
      <c r="I832" s="66">
        <f>VLOOKUP(A832,[1]Прейскурант!$A$1:$I$65536,9,0)</f>
        <v>2225</v>
      </c>
    </row>
    <row r="833" spans="1:9">
      <c r="A833" s="26" t="s">
        <v>2385</v>
      </c>
      <c r="B833" s="2" t="s">
        <v>2387</v>
      </c>
      <c r="C833" s="2" t="s">
        <v>2386</v>
      </c>
      <c r="D833" s="3" t="s">
        <v>191</v>
      </c>
      <c r="E833" s="49" t="s">
        <v>95</v>
      </c>
      <c r="F833" s="2" t="s">
        <v>96</v>
      </c>
      <c r="G833" s="3" t="s">
        <v>20</v>
      </c>
      <c r="H833" s="57">
        <v>8</v>
      </c>
      <c r="I833" s="66">
        <f>VLOOKUP(A833,[1]Прейскурант!$A$1:$I$65536,9,0)</f>
        <v>2225</v>
      </c>
    </row>
    <row r="834" spans="1:9">
      <c r="A834" s="26" t="s">
        <v>2388</v>
      </c>
      <c r="B834" s="2" t="s">
        <v>2390</v>
      </c>
      <c r="C834" s="2" t="s">
        <v>2389</v>
      </c>
      <c r="D834" s="3" t="s">
        <v>191</v>
      </c>
      <c r="E834" s="49" t="s">
        <v>95</v>
      </c>
      <c r="F834" s="2" t="s">
        <v>96</v>
      </c>
      <c r="G834" s="3" t="s">
        <v>20</v>
      </c>
      <c r="H834" s="57">
        <v>8</v>
      </c>
      <c r="I834" s="66">
        <f>VLOOKUP(A834,[1]Прейскурант!$A$1:$I$65536,9,0)</f>
        <v>2225</v>
      </c>
    </row>
    <row r="835" spans="1:9">
      <c r="A835" s="26" t="s">
        <v>2391</v>
      </c>
      <c r="B835" s="2" t="s">
        <v>2393</v>
      </c>
      <c r="C835" s="2" t="s">
        <v>2392</v>
      </c>
      <c r="D835" s="3" t="s">
        <v>191</v>
      </c>
      <c r="E835" s="49" t="s">
        <v>95</v>
      </c>
      <c r="F835" s="2" t="s">
        <v>96</v>
      </c>
      <c r="G835" s="3" t="s">
        <v>20</v>
      </c>
      <c r="H835" s="57">
        <v>8</v>
      </c>
      <c r="I835" s="66">
        <f>VLOOKUP(A835,[1]Прейскурант!$A$1:$I$65536,9,0)</f>
        <v>2225</v>
      </c>
    </row>
    <row r="836" spans="1:9" ht="30">
      <c r="A836" s="26" t="s">
        <v>2394</v>
      </c>
      <c r="B836" s="2" t="s">
        <v>2396</v>
      </c>
      <c r="C836" s="2" t="s">
        <v>2395</v>
      </c>
      <c r="D836" s="3" t="s">
        <v>191</v>
      </c>
      <c r="E836" s="49" t="s">
        <v>55</v>
      </c>
      <c r="F836" s="2" t="s">
        <v>56</v>
      </c>
      <c r="G836" s="3" t="s">
        <v>20</v>
      </c>
      <c r="H836" s="57">
        <v>10</v>
      </c>
      <c r="I836" s="66">
        <f>VLOOKUP(A836,[1]Прейскурант!$A$1:$I$65536,9,0)</f>
        <v>2140</v>
      </c>
    </row>
    <row r="837" spans="1:9" ht="15.75">
      <c r="A837" s="24"/>
      <c r="B837" s="25"/>
      <c r="C837" s="25" t="s">
        <v>2397</v>
      </c>
      <c r="D837" s="25"/>
      <c r="E837" s="51"/>
      <c r="F837" s="25"/>
      <c r="G837" s="25"/>
      <c r="H837" s="59"/>
      <c r="I837" s="59"/>
    </row>
    <row r="838" spans="1:9" ht="45">
      <c r="A838" s="26" t="s">
        <v>2398</v>
      </c>
      <c r="B838" s="2" t="s">
        <v>2400</v>
      </c>
      <c r="C838" s="2" t="s">
        <v>2399</v>
      </c>
      <c r="D838" s="3" t="s">
        <v>191</v>
      </c>
      <c r="E838" s="49" t="s">
        <v>854</v>
      </c>
      <c r="F838" s="2" t="s">
        <v>855</v>
      </c>
      <c r="G838" s="3" t="s">
        <v>20</v>
      </c>
      <c r="H838" s="57">
        <v>15</v>
      </c>
      <c r="I838" s="66">
        <f>VLOOKUP(A838,[1]Прейскурант!$A$1:$I$65536,9,0)</f>
        <v>4730</v>
      </c>
    </row>
    <row r="839" spans="1:9" ht="15.75">
      <c r="A839" s="24"/>
      <c r="B839" s="25"/>
      <c r="C839" s="25" t="s">
        <v>2401</v>
      </c>
      <c r="D839" s="25"/>
      <c r="E839" s="51"/>
      <c r="F839" s="25"/>
      <c r="G839" s="25"/>
      <c r="H839" s="59"/>
      <c r="I839" s="59"/>
    </row>
    <row r="840" spans="1:9">
      <c r="A840" s="26" t="s">
        <v>2402</v>
      </c>
      <c r="B840" s="2" t="s">
        <v>2404</v>
      </c>
      <c r="C840" s="2" t="s">
        <v>2403</v>
      </c>
      <c r="D840" s="3" t="s">
        <v>191</v>
      </c>
      <c r="E840" s="49" t="s">
        <v>854</v>
      </c>
      <c r="F840" s="2" t="s">
        <v>855</v>
      </c>
      <c r="G840" s="3" t="s">
        <v>66</v>
      </c>
      <c r="H840" s="57">
        <v>9</v>
      </c>
      <c r="I840" s="66">
        <f>VLOOKUP(A840,[1]Прейскурант!$A$1:$I$65536,9,0)</f>
        <v>2110</v>
      </c>
    </row>
    <row r="841" spans="1:9" ht="60">
      <c r="A841" s="26" t="s">
        <v>2405</v>
      </c>
      <c r="B841" s="2" t="s">
        <v>2408</v>
      </c>
      <c r="C841" s="2" t="s">
        <v>2406</v>
      </c>
      <c r="D841" s="3" t="s">
        <v>6133</v>
      </c>
      <c r="E841" s="49" t="s">
        <v>11</v>
      </c>
      <c r="F841" s="2" t="s">
        <v>2407</v>
      </c>
      <c r="G841" s="3" t="s">
        <v>66</v>
      </c>
      <c r="H841" s="57">
        <v>5</v>
      </c>
      <c r="I841" s="66">
        <f>VLOOKUP(A841,[1]Прейскурант!$A$1:$I$65536,9,0)</f>
        <v>1850</v>
      </c>
    </row>
    <row r="842" spans="1:9" ht="30">
      <c r="A842" s="26" t="s">
        <v>2409</v>
      </c>
      <c r="B842" s="2" t="s">
        <v>2411</v>
      </c>
      <c r="C842" s="2" t="s">
        <v>2410</v>
      </c>
      <c r="D842" s="3" t="s">
        <v>2380</v>
      </c>
      <c r="E842" s="49" t="s">
        <v>11</v>
      </c>
      <c r="F842" s="2" t="s">
        <v>2407</v>
      </c>
      <c r="G842" s="3" t="s">
        <v>20</v>
      </c>
      <c r="H842" s="57">
        <v>5</v>
      </c>
      <c r="I842" s="66">
        <f>VLOOKUP(A842,[1]Прейскурант!$A$1:$I$65536,9,0)</f>
        <v>1790</v>
      </c>
    </row>
    <row r="843" spans="1:9">
      <c r="A843" s="26" t="s">
        <v>2412</v>
      </c>
      <c r="B843" s="2" t="s">
        <v>2414</v>
      </c>
      <c r="C843" s="2" t="s">
        <v>2413</v>
      </c>
      <c r="D843" s="3" t="s">
        <v>191</v>
      </c>
      <c r="E843" s="49" t="s">
        <v>854</v>
      </c>
      <c r="F843" s="2" t="s">
        <v>855</v>
      </c>
      <c r="G843" s="3" t="s">
        <v>66</v>
      </c>
      <c r="H843" s="57">
        <v>9</v>
      </c>
      <c r="I843" s="66">
        <f>VLOOKUP(A843,[1]Прейскурант!$A$1:$I$65536,9,0)</f>
        <v>3710</v>
      </c>
    </row>
    <row r="844" spans="1:9" ht="30">
      <c r="A844" s="26" t="s">
        <v>2415</v>
      </c>
      <c r="B844" s="2" t="s">
        <v>2417</v>
      </c>
      <c r="C844" s="2" t="s">
        <v>2416</v>
      </c>
      <c r="D844" s="3" t="s">
        <v>2380</v>
      </c>
      <c r="E844" s="49" t="s">
        <v>11</v>
      </c>
      <c r="F844" s="2" t="s">
        <v>2407</v>
      </c>
      <c r="G844" s="3" t="s">
        <v>20</v>
      </c>
      <c r="H844" s="57">
        <v>5</v>
      </c>
      <c r="I844" s="66">
        <f>VLOOKUP(A844,[1]Прейскурант!$A$1:$I$65536,9,0)</f>
        <v>1350</v>
      </c>
    </row>
    <row r="845" spans="1:9" ht="75">
      <c r="A845" s="26" t="s">
        <v>2418</v>
      </c>
      <c r="B845" s="2" t="s">
        <v>2421</v>
      </c>
      <c r="C845" s="2" t="s">
        <v>2419</v>
      </c>
      <c r="D845" s="3" t="s">
        <v>2380</v>
      </c>
      <c r="E845" s="49" t="s">
        <v>11</v>
      </c>
      <c r="F845" s="2" t="s">
        <v>2420</v>
      </c>
      <c r="G845" s="3" t="s">
        <v>20</v>
      </c>
      <c r="H845" s="57">
        <v>5</v>
      </c>
      <c r="I845" s="66">
        <f>VLOOKUP(A845,[1]Прейскурант!$A$1:$I$65536,9,0)</f>
        <v>2785</v>
      </c>
    </row>
    <row r="846" spans="1:9" ht="60">
      <c r="A846" s="26" t="s">
        <v>2422</v>
      </c>
      <c r="B846" s="2" t="s">
        <v>2424</v>
      </c>
      <c r="C846" s="2" t="s">
        <v>2423</v>
      </c>
      <c r="D846" s="3" t="s">
        <v>191</v>
      </c>
      <c r="E846" s="49" t="s">
        <v>11</v>
      </c>
      <c r="F846" s="2" t="s">
        <v>2420</v>
      </c>
      <c r="G846" s="3" t="s">
        <v>20</v>
      </c>
      <c r="H846" s="57">
        <v>6</v>
      </c>
      <c r="I846" s="66">
        <f>VLOOKUP(A846,[1]Прейскурант!$A$1:$I$65536,9,0)</f>
        <v>4380</v>
      </c>
    </row>
    <row r="847" spans="1:9" ht="30">
      <c r="A847" s="26" t="s">
        <v>2425</v>
      </c>
      <c r="B847" s="2" t="s">
        <v>2427</v>
      </c>
      <c r="C847" s="2" t="s">
        <v>2426</v>
      </c>
      <c r="D847" s="3" t="s">
        <v>191</v>
      </c>
      <c r="E847" s="49" t="s">
        <v>11</v>
      </c>
      <c r="F847" s="2" t="s">
        <v>2407</v>
      </c>
      <c r="G847" s="3" t="s">
        <v>20</v>
      </c>
      <c r="H847" s="57">
        <v>6</v>
      </c>
      <c r="I847" s="66">
        <f>VLOOKUP(A847,[1]Прейскурант!$A$1:$I$65536,9,0)</f>
        <v>2020</v>
      </c>
    </row>
    <row r="848" spans="1:9" ht="45">
      <c r="A848" s="26" t="s">
        <v>2429</v>
      </c>
      <c r="B848" s="2" t="s">
        <v>2432</v>
      </c>
      <c r="C848" s="2" t="s">
        <v>2430</v>
      </c>
      <c r="D848" s="3" t="s">
        <v>191</v>
      </c>
      <c r="E848" s="49" t="s">
        <v>854</v>
      </c>
      <c r="F848" s="2" t="s">
        <v>2431</v>
      </c>
      <c r="G848" s="3" t="s">
        <v>120</v>
      </c>
      <c r="H848" s="57">
        <v>11</v>
      </c>
      <c r="I848" s="66">
        <f>VLOOKUP(A848,[1]Прейскурант!$A$1:$I$65536,9,0)</f>
        <v>5520</v>
      </c>
    </row>
    <row r="849" spans="1:9" ht="45">
      <c r="A849" s="26" t="s">
        <v>2433</v>
      </c>
      <c r="B849" s="2" t="s">
        <v>2435</v>
      </c>
      <c r="C849" s="2" t="s">
        <v>2434</v>
      </c>
      <c r="D849" s="3" t="s">
        <v>191</v>
      </c>
      <c r="E849" s="49" t="s">
        <v>11</v>
      </c>
      <c r="F849" s="2" t="s">
        <v>12</v>
      </c>
      <c r="G849" s="3" t="s">
        <v>20</v>
      </c>
      <c r="H849" s="57">
        <v>12</v>
      </c>
      <c r="I849" s="66">
        <f>VLOOKUP(A849,[1]Прейскурант!$A$1:$I$65536,9,0)</f>
        <v>6160</v>
      </c>
    </row>
    <row r="850" spans="1:9">
      <c r="A850" s="26" t="s">
        <v>2436</v>
      </c>
      <c r="B850" s="2" t="s">
        <v>2438</v>
      </c>
      <c r="C850" s="2" t="s">
        <v>2437</v>
      </c>
      <c r="D850" s="3" t="s">
        <v>191</v>
      </c>
      <c r="E850" s="49" t="s">
        <v>854</v>
      </c>
      <c r="F850" s="2" t="s">
        <v>2428</v>
      </c>
      <c r="G850" s="3" t="s">
        <v>120</v>
      </c>
      <c r="H850" s="57">
        <v>8</v>
      </c>
      <c r="I850" s="66">
        <f>VLOOKUP(A850,[1]Прейскурант!$A$1:$I$65536,9,0)</f>
        <v>9140</v>
      </c>
    </row>
    <row r="851" spans="1:9" ht="15.75">
      <c r="A851" s="24"/>
      <c r="B851" s="25"/>
      <c r="C851" s="25" t="s">
        <v>2439</v>
      </c>
      <c r="D851" s="25"/>
      <c r="E851" s="51"/>
      <c r="F851" s="25"/>
      <c r="G851" s="25"/>
      <c r="H851" s="59"/>
      <c r="I851" s="59"/>
    </row>
    <row r="852" spans="1:9" ht="75">
      <c r="A852" s="26" t="s">
        <v>2440</v>
      </c>
      <c r="B852" s="2" t="s">
        <v>2444</v>
      </c>
      <c r="C852" s="2" t="s">
        <v>2441</v>
      </c>
      <c r="D852" s="3" t="s">
        <v>424</v>
      </c>
      <c r="E852" s="49" t="s">
        <v>2442</v>
      </c>
      <c r="F852" s="2" t="s">
        <v>2443</v>
      </c>
      <c r="G852" s="3" t="s">
        <v>120</v>
      </c>
      <c r="H852" s="57">
        <v>9</v>
      </c>
      <c r="I852" s="66">
        <f>VLOOKUP(A852,[1]Прейскурант!$A$1:$I$65536,9,0)</f>
        <v>17875</v>
      </c>
    </row>
    <row r="853" spans="1:9" ht="75">
      <c r="A853" s="26" t="s">
        <v>2445</v>
      </c>
      <c r="B853" s="2" t="s">
        <v>2449</v>
      </c>
      <c r="C853" s="2" t="s">
        <v>2446</v>
      </c>
      <c r="D853" s="3" t="s">
        <v>424</v>
      </c>
      <c r="E853" s="49" t="s">
        <v>2447</v>
      </c>
      <c r="F853" s="2" t="s">
        <v>2448</v>
      </c>
      <c r="G853" s="3" t="s">
        <v>120</v>
      </c>
      <c r="H853" s="57">
        <v>9</v>
      </c>
      <c r="I853" s="66">
        <f>VLOOKUP(A853,[1]Прейскурант!$A$1:$I$65536,9,0)</f>
        <v>17875</v>
      </c>
    </row>
    <row r="854" spans="1:9" ht="15.75">
      <c r="A854" s="22"/>
      <c r="B854" s="23"/>
      <c r="C854" s="23" t="s">
        <v>2450</v>
      </c>
      <c r="D854" s="23"/>
      <c r="E854" s="50"/>
      <c r="F854" s="23"/>
      <c r="G854" s="23"/>
      <c r="H854" s="58"/>
      <c r="I854" s="58"/>
    </row>
    <row r="855" spans="1:9" ht="15.75">
      <c r="A855" s="24"/>
      <c r="B855" s="25"/>
      <c r="C855" s="25" t="s">
        <v>2451</v>
      </c>
      <c r="D855" s="25"/>
      <c r="E855" s="51"/>
      <c r="F855" s="25"/>
      <c r="G855" s="25"/>
      <c r="H855" s="59"/>
      <c r="I855" s="59"/>
    </row>
    <row r="856" spans="1:9" ht="45">
      <c r="A856" s="26" t="s">
        <v>2452</v>
      </c>
      <c r="B856" s="2" t="s">
        <v>2454</v>
      </c>
      <c r="C856" s="2" t="s">
        <v>2453</v>
      </c>
      <c r="D856" s="3" t="s">
        <v>191</v>
      </c>
      <c r="E856" s="49" t="s">
        <v>95</v>
      </c>
      <c r="F856" s="2" t="s">
        <v>96</v>
      </c>
      <c r="G856" s="3" t="s">
        <v>20</v>
      </c>
      <c r="H856" s="57">
        <v>5</v>
      </c>
      <c r="I856" s="66">
        <f>VLOOKUP(A856,[1]Прейскурант!$A$1:$I$65536,9,0)</f>
        <v>1000</v>
      </c>
    </row>
    <row r="857" spans="1:9" ht="45">
      <c r="A857" s="26" t="s">
        <v>2455</v>
      </c>
      <c r="B857" s="2" t="s">
        <v>2457</v>
      </c>
      <c r="C857" s="2" t="s">
        <v>2456</v>
      </c>
      <c r="D857" s="3" t="s">
        <v>191</v>
      </c>
      <c r="E857" s="49" t="s">
        <v>95</v>
      </c>
      <c r="F857" s="2" t="s">
        <v>96</v>
      </c>
      <c r="G857" s="3" t="s">
        <v>20</v>
      </c>
      <c r="H857" s="57">
        <v>5</v>
      </c>
      <c r="I857" s="66">
        <f>VLOOKUP(A857,[1]Прейскурант!$A$1:$I$65536,9,0)</f>
        <v>1000</v>
      </c>
    </row>
    <row r="858" spans="1:9">
      <c r="A858" s="26" t="s">
        <v>2458</v>
      </c>
      <c r="B858" s="2" t="s">
        <v>2460</v>
      </c>
      <c r="C858" s="2" t="s">
        <v>2459</v>
      </c>
      <c r="D858" s="3" t="s">
        <v>191</v>
      </c>
      <c r="E858" s="49" t="s">
        <v>95</v>
      </c>
      <c r="F858" s="2" t="s">
        <v>96</v>
      </c>
      <c r="G858" s="3" t="s">
        <v>20</v>
      </c>
      <c r="H858" s="57">
        <v>9</v>
      </c>
      <c r="I858" s="66">
        <f>VLOOKUP(A858,[1]Прейскурант!$A$1:$I$65536,9,0)</f>
        <v>1050</v>
      </c>
    </row>
    <row r="859" spans="1:9">
      <c r="A859" s="26" t="s">
        <v>2461</v>
      </c>
      <c r="B859" s="2" t="s">
        <v>2463</v>
      </c>
      <c r="C859" s="2" t="s">
        <v>2462</v>
      </c>
      <c r="D859" s="3" t="s">
        <v>191</v>
      </c>
      <c r="E859" s="49" t="s">
        <v>95</v>
      </c>
      <c r="F859" s="2" t="s">
        <v>96</v>
      </c>
      <c r="G859" s="3" t="s">
        <v>66</v>
      </c>
      <c r="H859" s="57">
        <v>10</v>
      </c>
      <c r="I859" s="66">
        <f>VLOOKUP(A859,[1]Прейскурант!$A$1:$I$65536,9,0)</f>
        <v>2880</v>
      </c>
    </row>
    <row r="860" spans="1:9">
      <c r="A860" s="26" t="s">
        <v>2464</v>
      </c>
      <c r="B860" s="2" t="s">
        <v>2466</v>
      </c>
      <c r="C860" s="2" t="s">
        <v>2465</v>
      </c>
      <c r="D860" s="3" t="s">
        <v>191</v>
      </c>
      <c r="E860" s="49" t="s">
        <v>95</v>
      </c>
      <c r="F860" s="2" t="s">
        <v>96</v>
      </c>
      <c r="G860" s="3" t="s">
        <v>20</v>
      </c>
      <c r="H860" s="57">
        <v>9</v>
      </c>
      <c r="I860" s="66">
        <f>VLOOKUP(A860,[1]Прейскурант!$A$1:$I$65536,9,0)</f>
        <v>1350</v>
      </c>
    </row>
    <row r="861" spans="1:9">
      <c r="A861" s="26" t="s">
        <v>2467</v>
      </c>
      <c r="B861" s="2" t="s">
        <v>2469</v>
      </c>
      <c r="C861" s="2" t="s">
        <v>2468</v>
      </c>
      <c r="D861" s="3" t="s">
        <v>191</v>
      </c>
      <c r="E861" s="49" t="s">
        <v>95</v>
      </c>
      <c r="F861" s="2" t="s">
        <v>96</v>
      </c>
      <c r="G861" s="3" t="s">
        <v>20</v>
      </c>
      <c r="H861" s="57">
        <v>15</v>
      </c>
      <c r="I861" s="66">
        <f>VLOOKUP(A861,[1]Прейскурант!$A$1:$I$65536,9,0)</f>
        <v>1405</v>
      </c>
    </row>
    <row r="862" spans="1:9">
      <c r="A862" s="26" t="s">
        <v>2470</v>
      </c>
      <c r="B862" s="2" t="s">
        <v>2472</v>
      </c>
      <c r="C862" s="2" t="s">
        <v>2471</v>
      </c>
      <c r="D862" s="3" t="s">
        <v>191</v>
      </c>
      <c r="E862" s="49" t="s">
        <v>95</v>
      </c>
      <c r="F862" s="2" t="s">
        <v>96</v>
      </c>
      <c r="G862" s="3" t="s">
        <v>20</v>
      </c>
      <c r="H862" s="57">
        <v>15</v>
      </c>
      <c r="I862" s="66">
        <f>VLOOKUP(A862,[1]Прейскурант!$A$1:$I$65536,9,0)</f>
        <v>1405</v>
      </c>
    </row>
    <row r="863" spans="1:9">
      <c r="A863" s="26" t="s">
        <v>2473</v>
      </c>
      <c r="B863" s="2" t="s">
        <v>2475</v>
      </c>
      <c r="C863" s="2" t="s">
        <v>2474</v>
      </c>
      <c r="D863" s="3" t="s">
        <v>191</v>
      </c>
      <c r="E863" s="49" t="s">
        <v>95</v>
      </c>
      <c r="F863" s="2" t="s">
        <v>96</v>
      </c>
      <c r="G863" s="3" t="s">
        <v>20</v>
      </c>
      <c r="H863" s="57">
        <v>11</v>
      </c>
      <c r="I863" s="66">
        <f>VLOOKUP(A863,[1]Прейскурант!$A$1:$I$65536,9,0)</f>
        <v>1570</v>
      </c>
    </row>
    <row r="864" spans="1:9">
      <c r="A864" s="26" t="s">
        <v>2476</v>
      </c>
      <c r="B864" s="2" t="s">
        <v>2478</v>
      </c>
      <c r="C864" s="2" t="s">
        <v>2477</v>
      </c>
      <c r="D864" s="3" t="s">
        <v>191</v>
      </c>
      <c r="E864" s="49" t="s">
        <v>95</v>
      </c>
      <c r="F864" s="2" t="s">
        <v>96</v>
      </c>
      <c r="G864" s="3" t="s">
        <v>20</v>
      </c>
      <c r="H864" s="57">
        <v>9</v>
      </c>
      <c r="I864" s="66">
        <f>VLOOKUP(A864,[1]Прейскурант!$A$1:$I$65536,9,0)</f>
        <v>1355</v>
      </c>
    </row>
    <row r="865" spans="1:9">
      <c r="A865" s="26" t="s">
        <v>2479</v>
      </c>
      <c r="B865" s="2" t="s">
        <v>2481</v>
      </c>
      <c r="C865" s="2" t="s">
        <v>2480</v>
      </c>
      <c r="D865" s="3" t="s">
        <v>191</v>
      </c>
      <c r="E865" s="49" t="s">
        <v>95</v>
      </c>
      <c r="F865" s="2" t="s">
        <v>96</v>
      </c>
      <c r="G865" s="3" t="s">
        <v>20</v>
      </c>
      <c r="H865" s="57">
        <v>9</v>
      </c>
      <c r="I865" s="66">
        <f>VLOOKUP(A865,[1]Прейскурант!$A$1:$I$65536,9,0)</f>
        <v>1255</v>
      </c>
    </row>
    <row r="866" spans="1:9">
      <c r="A866" s="26" t="s">
        <v>2482</v>
      </c>
      <c r="B866" s="2" t="s">
        <v>2484</v>
      </c>
      <c r="C866" s="2" t="s">
        <v>2483</v>
      </c>
      <c r="D866" s="3" t="s">
        <v>191</v>
      </c>
      <c r="E866" s="49" t="s">
        <v>95</v>
      </c>
      <c r="F866" s="2" t="s">
        <v>96</v>
      </c>
      <c r="G866" s="3" t="s">
        <v>20</v>
      </c>
      <c r="H866" s="57">
        <v>11</v>
      </c>
      <c r="I866" s="66">
        <f>VLOOKUP(A866,[1]Прейскурант!$A$1:$I$65536,9,0)</f>
        <v>1370</v>
      </c>
    </row>
    <row r="867" spans="1:9">
      <c r="A867" s="26" t="s">
        <v>2485</v>
      </c>
      <c r="B867" s="2" t="s">
        <v>2487</v>
      </c>
      <c r="C867" s="2" t="s">
        <v>2486</v>
      </c>
      <c r="D867" s="3" t="s">
        <v>191</v>
      </c>
      <c r="E867" s="49" t="s">
        <v>95</v>
      </c>
      <c r="F867" s="2" t="s">
        <v>96</v>
      </c>
      <c r="G867" s="3" t="s">
        <v>20</v>
      </c>
      <c r="H867" s="57">
        <v>11</v>
      </c>
      <c r="I867" s="66">
        <f>VLOOKUP(A867,[1]Прейскурант!$A$1:$I$65536,9,0)</f>
        <v>1370</v>
      </c>
    </row>
    <row r="868" spans="1:9" ht="45">
      <c r="A868" s="26" t="s">
        <v>2488</v>
      </c>
      <c r="B868" s="2" t="s">
        <v>2490</v>
      </c>
      <c r="C868" s="2" t="s">
        <v>2489</v>
      </c>
      <c r="D868" s="3" t="s">
        <v>191</v>
      </c>
      <c r="E868" s="49" t="s">
        <v>95</v>
      </c>
      <c r="F868" s="2" t="s">
        <v>96</v>
      </c>
      <c r="G868" s="3" t="s">
        <v>20</v>
      </c>
      <c r="H868" s="57">
        <v>5</v>
      </c>
      <c r="I868" s="66">
        <f>VLOOKUP(A868,[1]Прейскурант!$A$1:$I$65536,9,0)</f>
        <v>940</v>
      </c>
    </row>
    <row r="869" spans="1:9">
      <c r="A869" s="26" t="s">
        <v>2491</v>
      </c>
      <c r="B869" s="2" t="s">
        <v>2493</v>
      </c>
      <c r="C869" s="2" t="s">
        <v>2492</v>
      </c>
      <c r="D869" s="3" t="s">
        <v>191</v>
      </c>
      <c r="E869" s="49" t="s">
        <v>95</v>
      </c>
      <c r="F869" s="2" t="s">
        <v>96</v>
      </c>
      <c r="G869" s="3" t="s">
        <v>20</v>
      </c>
      <c r="H869" s="57">
        <v>12</v>
      </c>
      <c r="I869" s="66">
        <f>VLOOKUP(A869,[1]Прейскурант!$A$1:$I$65536,9,0)</f>
        <v>1875</v>
      </c>
    </row>
    <row r="870" spans="1:9" ht="75">
      <c r="A870" s="26" t="s">
        <v>2494</v>
      </c>
      <c r="B870" s="2" t="s">
        <v>2496</v>
      </c>
      <c r="C870" s="2" t="s">
        <v>2495</v>
      </c>
      <c r="D870" s="3" t="s">
        <v>191</v>
      </c>
      <c r="E870" s="49" t="s">
        <v>95</v>
      </c>
      <c r="F870" s="2" t="s">
        <v>96</v>
      </c>
      <c r="G870" s="3" t="s">
        <v>66</v>
      </c>
      <c r="H870" s="57">
        <v>11</v>
      </c>
      <c r="I870" s="66">
        <f>VLOOKUP(A870,[1]Прейскурант!$A$1:$I$65536,9,0)</f>
        <v>5700</v>
      </c>
    </row>
    <row r="871" spans="1:9" ht="15.75">
      <c r="A871" s="24"/>
      <c r="B871" s="25"/>
      <c r="C871" s="25" t="s">
        <v>2497</v>
      </c>
      <c r="D871" s="25"/>
      <c r="E871" s="51"/>
      <c r="F871" s="25"/>
      <c r="G871" s="25"/>
      <c r="H871" s="59"/>
      <c r="I871" s="59"/>
    </row>
    <row r="872" spans="1:9">
      <c r="A872" s="26" t="s">
        <v>2498</v>
      </c>
      <c r="B872" s="2" t="s">
        <v>2500</v>
      </c>
      <c r="C872" s="2" t="s">
        <v>2499</v>
      </c>
      <c r="D872" s="3" t="s">
        <v>191</v>
      </c>
      <c r="E872" s="49" t="s">
        <v>95</v>
      </c>
      <c r="F872" s="2" t="s">
        <v>96</v>
      </c>
      <c r="G872" s="3" t="s">
        <v>66</v>
      </c>
      <c r="H872" s="57">
        <v>11</v>
      </c>
      <c r="I872" s="66">
        <f>VLOOKUP(A872,[1]Прейскурант!$A$1:$I$65536,9,0)</f>
        <v>2295</v>
      </c>
    </row>
    <row r="873" spans="1:9">
      <c r="A873" s="26" t="s">
        <v>2501</v>
      </c>
      <c r="B873" s="2" t="s">
        <v>2503</v>
      </c>
      <c r="C873" s="2" t="s">
        <v>2502</v>
      </c>
      <c r="D873" s="3" t="s">
        <v>191</v>
      </c>
      <c r="E873" s="49" t="s">
        <v>95</v>
      </c>
      <c r="F873" s="2" t="s">
        <v>96</v>
      </c>
      <c r="G873" s="3" t="s">
        <v>66</v>
      </c>
      <c r="H873" s="57">
        <v>11</v>
      </c>
      <c r="I873" s="66">
        <f>VLOOKUP(A873,[1]Прейскурант!$A$1:$I$65536,9,0)</f>
        <v>1840</v>
      </c>
    </row>
    <row r="874" spans="1:9" ht="15.75">
      <c r="A874" s="24"/>
      <c r="B874" s="25"/>
      <c r="C874" s="25" t="s">
        <v>2504</v>
      </c>
      <c r="D874" s="25"/>
      <c r="E874" s="51"/>
      <c r="F874" s="25"/>
      <c r="G874" s="25"/>
      <c r="H874" s="59"/>
      <c r="I874" s="59"/>
    </row>
    <row r="875" spans="1:9">
      <c r="A875" s="26" t="s">
        <v>2505</v>
      </c>
      <c r="B875" s="2" t="s">
        <v>2507</v>
      </c>
      <c r="C875" s="2" t="s">
        <v>2506</v>
      </c>
      <c r="D875" s="3" t="s">
        <v>191</v>
      </c>
      <c r="E875" s="49" t="s">
        <v>95</v>
      </c>
      <c r="F875" s="2" t="s">
        <v>96</v>
      </c>
      <c r="G875" s="3" t="s">
        <v>120</v>
      </c>
      <c r="H875" s="57">
        <v>10</v>
      </c>
      <c r="I875" s="66">
        <f>VLOOKUP(A875,[1]Прейскурант!$A$1:$I$65536,9,0)</f>
        <v>1350</v>
      </c>
    </row>
    <row r="876" spans="1:9">
      <c r="A876" s="26" t="s">
        <v>2508</v>
      </c>
      <c r="B876" s="2" t="s">
        <v>2510</v>
      </c>
      <c r="C876" s="2" t="s">
        <v>2509</v>
      </c>
      <c r="D876" s="3" t="s">
        <v>191</v>
      </c>
      <c r="E876" s="49" t="s">
        <v>95</v>
      </c>
      <c r="F876" s="2" t="s">
        <v>96</v>
      </c>
      <c r="G876" s="3" t="s">
        <v>20</v>
      </c>
      <c r="H876" s="57">
        <v>11</v>
      </c>
      <c r="I876" s="66">
        <f>VLOOKUP(A876,[1]Прейскурант!$A$1:$I$65536,9,0)</f>
        <v>2110</v>
      </c>
    </row>
    <row r="877" spans="1:9" ht="15.75">
      <c r="A877" s="24"/>
      <c r="B877" s="25"/>
      <c r="C877" s="25" t="s">
        <v>2511</v>
      </c>
      <c r="D877" s="25"/>
      <c r="E877" s="51"/>
      <c r="F877" s="25"/>
      <c r="G877" s="25"/>
      <c r="H877" s="59"/>
      <c r="I877" s="59"/>
    </row>
    <row r="878" spans="1:9">
      <c r="A878" s="26" t="s">
        <v>2512</v>
      </c>
      <c r="B878" s="2" t="s">
        <v>2514</v>
      </c>
      <c r="C878" s="2" t="s">
        <v>2513</v>
      </c>
      <c r="D878" s="3" t="s">
        <v>191</v>
      </c>
      <c r="E878" s="49" t="s">
        <v>95</v>
      </c>
      <c r="F878" s="2" t="s">
        <v>96</v>
      </c>
      <c r="G878" s="3" t="s">
        <v>66</v>
      </c>
      <c r="H878" s="57">
        <v>10</v>
      </c>
      <c r="I878" s="66">
        <f>VLOOKUP(A878,[1]Прейскурант!$A$1:$I$65536,9,0)</f>
        <v>1245</v>
      </c>
    </row>
    <row r="879" spans="1:9">
      <c r="A879" s="26" t="s">
        <v>2515</v>
      </c>
      <c r="B879" s="2" t="s">
        <v>2517</v>
      </c>
      <c r="C879" s="2" t="s">
        <v>2516</v>
      </c>
      <c r="D879" s="3" t="s">
        <v>191</v>
      </c>
      <c r="E879" s="49" t="s">
        <v>95</v>
      </c>
      <c r="F879" s="2" t="s">
        <v>96</v>
      </c>
      <c r="G879" s="3" t="s">
        <v>66</v>
      </c>
      <c r="H879" s="57">
        <v>10</v>
      </c>
      <c r="I879" s="66">
        <f>VLOOKUP(A879,[1]Прейскурант!$A$1:$I$65536,9,0)</f>
        <v>2435</v>
      </c>
    </row>
    <row r="880" spans="1:9">
      <c r="A880" s="26" t="s">
        <v>2518</v>
      </c>
      <c r="B880" s="2" t="s">
        <v>2520</v>
      </c>
      <c r="C880" s="2" t="s">
        <v>2519</v>
      </c>
      <c r="D880" s="3" t="s">
        <v>191</v>
      </c>
      <c r="E880" s="49" t="s">
        <v>95</v>
      </c>
      <c r="F880" s="2" t="s">
        <v>96</v>
      </c>
      <c r="G880" s="3" t="s">
        <v>20</v>
      </c>
      <c r="H880" s="57">
        <v>12</v>
      </c>
      <c r="I880" s="66">
        <f>VLOOKUP(A880,[1]Прейскурант!$A$1:$I$65536,9,0)</f>
        <v>4725</v>
      </c>
    </row>
    <row r="881" spans="1:9">
      <c r="A881" s="26" t="s">
        <v>2521</v>
      </c>
      <c r="B881" s="2" t="s">
        <v>2523</v>
      </c>
      <c r="C881" s="2" t="s">
        <v>2522</v>
      </c>
      <c r="D881" s="3" t="s">
        <v>191</v>
      </c>
      <c r="E881" s="49" t="s">
        <v>95</v>
      </c>
      <c r="F881" s="2" t="s">
        <v>96</v>
      </c>
      <c r="G881" s="3" t="s">
        <v>66</v>
      </c>
      <c r="H881" s="57">
        <v>11</v>
      </c>
      <c r="I881" s="66">
        <f>VLOOKUP(A881,[1]Прейскурант!$A$1:$I$65536,9,0)</f>
        <v>4185</v>
      </c>
    </row>
    <row r="882" spans="1:9" ht="30">
      <c r="A882" s="26" t="s">
        <v>2524</v>
      </c>
      <c r="B882" s="2" t="s">
        <v>2526</v>
      </c>
      <c r="C882" s="2" t="s">
        <v>2525</v>
      </c>
      <c r="D882" s="3" t="s">
        <v>191</v>
      </c>
      <c r="E882" s="49" t="s">
        <v>95</v>
      </c>
      <c r="F882" s="2" t="s">
        <v>96</v>
      </c>
      <c r="G882" s="3" t="s">
        <v>120</v>
      </c>
      <c r="H882" s="57">
        <v>10</v>
      </c>
      <c r="I882" s="66">
        <f>VLOOKUP(A882,[1]Прейскурант!$A$1:$I$65536,9,0)</f>
        <v>5350</v>
      </c>
    </row>
    <row r="883" spans="1:9" ht="45">
      <c r="A883" s="26" t="s">
        <v>2527</v>
      </c>
      <c r="B883" s="2" t="s">
        <v>2529</v>
      </c>
      <c r="C883" s="2" t="s">
        <v>2528</v>
      </c>
      <c r="D883" s="3" t="s">
        <v>191</v>
      </c>
      <c r="E883" s="49" t="s">
        <v>95</v>
      </c>
      <c r="F883" s="2" t="s">
        <v>96</v>
      </c>
      <c r="G883" s="3" t="s">
        <v>120</v>
      </c>
      <c r="H883" s="57">
        <v>10</v>
      </c>
      <c r="I883" s="66">
        <f>VLOOKUP(A883,[1]Прейскурант!$A$1:$I$65536,9,0)</f>
        <v>5615</v>
      </c>
    </row>
    <row r="884" spans="1:9" ht="30">
      <c r="A884" s="26" t="s">
        <v>2530</v>
      </c>
      <c r="B884" s="2" t="s">
        <v>2532</v>
      </c>
      <c r="C884" s="2" t="s">
        <v>2531</v>
      </c>
      <c r="D884" s="3" t="s">
        <v>191</v>
      </c>
      <c r="E884" s="49" t="s">
        <v>95</v>
      </c>
      <c r="F884" s="2" t="s">
        <v>96</v>
      </c>
      <c r="G884" s="3" t="s">
        <v>20</v>
      </c>
      <c r="H884" s="57">
        <v>12</v>
      </c>
      <c r="I884" s="66">
        <f>VLOOKUP(A884,[1]Прейскурант!$A$1:$I$65536,9,0)</f>
        <v>5570</v>
      </c>
    </row>
    <row r="885" spans="1:9" ht="15.75">
      <c r="A885" s="24"/>
      <c r="B885" s="25"/>
      <c r="C885" s="25" t="s">
        <v>2533</v>
      </c>
      <c r="D885" s="25"/>
      <c r="E885" s="51"/>
      <c r="F885" s="25"/>
      <c r="G885" s="25"/>
      <c r="H885" s="59"/>
      <c r="I885" s="59"/>
    </row>
    <row r="886" spans="1:9">
      <c r="A886" s="26" t="s">
        <v>2534</v>
      </c>
      <c r="B886" s="2" t="s">
        <v>2536</v>
      </c>
      <c r="C886" s="2" t="s">
        <v>2535</v>
      </c>
      <c r="D886" s="3" t="s">
        <v>191</v>
      </c>
      <c r="E886" s="49" t="s">
        <v>95</v>
      </c>
      <c r="F886" s="2" t="s">
        <v>96</v>
      </c>
      <c r="G886" s="3" t="s">
        <v>66</v>
      </c>
      <c r="H886" s="57">
        <v>10</v>
      </c>
      <c r="I886" s="66">
        <f>VLOOKUP(A886,[1]Прейскурант!$A$1:$I$65536,9,0)</f>
        <v>1315</v>
      </c>
    </row>
    <row r="887" spans="1:9" ht="30">
      <c r="A887" s="26" t="s">
        <v>2537</v>
      </c>
      <c r="B887" s="2" t="s">
        <v>2539</v>
      </c>
      <c r="C887" s="2" t="s">
        <v>2538</v>
      </c>
      <c r="D887" s="3" t="s">
        <v>191</v>
      </c>
      <c r="E887" s="49" t="s">
        <v>95</v>
      </c>
      <c r="F887" s="2" t="s">
        <v>96</v>
      </c>
      <c r="G887" s="3" t="s">
        <v>20</v>
      </c>
      <c r="H887" s="57">
        <v>13</v>
      </c>
      <c r="I887" s="66">
        <f>VLOOKUP(A887,[1]Прейскурант!$A$1:$I$65536,9,0)</f>
        <v>980</v>
      </c>
    </row>
    <row r="888" spans="1:9">
      <c r="A888" s="26" t="s">
        <v>2540</v>
      </c>
      <c r="B888" s="2" t="s">
        <v>2542</v>
      </c>
      <c r="C888" s="2" t="s">
        <v>2541</v>
      </c>
      <c r="D888" s="3" t="s">
        <v>191</v>
      </c>
      <c r="E888" s="49" t="s">
        <v>95</v>
      </c>
      <c r="F888" s="2" t="s">
        <v>96</v>
      </c>
      <c r="G888" s="3" t="s">
        <v>20</v>
      </c>
      <c r="H888" s="57">
        <v>9</v>
      </c>
      <c r="I888" s="66">
        <f>VLOOKUP(A888,[1]Прейскурант!$A$1:$I$65536,9,0)</f>
        <v>875</v>
      </c>
    </row>
    <row r="889" spans="1:9">
      <c r="A889" s="26" t="s">
        <v>2543</v>
      </c>
      <c r="B889" s="2" t="s">
        <v>2545</v>
      </c>
      <c r="C889" s="2" t="s">
        <v>2544</v>
      </c>
      <c r="D889" s="3" t="s">
        <v>191</v>
      </c>
      <c r="E889" s="49" t="s">
        <v>95</v>
      </c>
      <c r="F889" s="2" t="s">
        <v>96</v>
      </c>
      <c r="G889" s="3" t="s">
        <v>20</v>
      </c>
      <c r="H889" s="57">
        <v>9</v>
      </c>
      <c r="I889" s="66">
        <f>VLOOKUP(A889,[1]Прейскурант!$A$1:$I$65536,9,0)</f>
        <v>875</v>
      </c>
    </row>
    <row r="890" spans="1:9">
      <c r="A890" s="26" t="s">
        <v>2546</v>
      </c>
      <c r="B890" s="2" t="s">
        <v>2548</v>
      </c>
      <c r="C890" s="2" t="s">
        <v>2547</v>
      </c>
      <c r="D890" s="3" t="s">
        <v>191</v>
      </c>
      <c r="E890" s="49" t="s">
        <v>95</v>
      </c>
      <c r="F890" s="2" t="s">
        <v>96</v>
      </c>
      <c r="G890" s="3" t="s">
        <v>20</v>
      </c>
      <c r="H890" s="57">
        <v>9</v>
      </c>
      <c r="I890" s="66">
        <f>VLOOKUP(A890,[1]Прейскурант!$A$1:$I$65536,9,0)</f>
        <v>1355</v>
      </c>
    </row>
    <row r="891" spans="1:9">
      <c r="A891" s="26" t="s">
        <v>2549</v>
      </c>
      <c r="B891" s="2" t="s">
        <v>2551</v>
      </c>
      <c r="C891" s="2" t="s">
        <v>2550</v>
      </c>
      <c r="D891" s="3" t="s">
        <v>191</v>
      </c>
      <c r="E891" s="49" t="s">
        <v>95</v>
      </c>
      <c r="F891" s="2" t="s">
        <v>96</v>
      </c>
      <c r="G891" s="3" t="s">
        <v>20</v>
      </c>
      <c r="H891" s="57">
        <v>9</v>
      </c>
      <c r="I891" s="66">
        <f>VLOOKUP(A891,[1]Прейскурант!$A$1:$I$65536,9,0)</f>
        <v>1355</v>
      </c>
    </row>
    <row r="892" spans="1:9">
      <c r="A892" s="26" t="s">
        <v>2552</v>
      </c>
      <c r="B892" s="2" t="s">
        <v>2554</v>
      </c>
      <c r="C892" s="2" t="s">
        <v>2553</v>
      </c>
      <c r="D892" s="3" t="s">
        <v>191</v>
      </c>
      <c r="E892" s="49" t="s">
        <v>95</v>
      </c>
      <c r="F892" s="2" t="s">
        <v>96</v>
      </c>
      <c r="G892" s="3" t="s">
        <v>66</v>
      </c>
      <c r="H892" s="57">
        <v>10</v>
      </c>
      <c r="I892" s="66">
        <f>VLOOKUP(A892,[1]Прейскурант!$A$1:$I$65536,9,0)</f>
        <v>1355</v>
      </c>
    </row>
    <row r="893" spans="1:9">
      <c r="A893" s="26" t="s">
        <v>2555</v>
      </c>
      <c r="B893" s="2" t="s">
        <v>2557</v>
      </c>
      <c r="C893" s="2" t="s">
        <v>2556</v>
      </c>
      <c r="D893" s="3" t="s">
        <v>191</v>
      </c>
      <c r="E893" s="49" t="s">
        <v>95</v>
      </c>
      <c r="F893" s="2" t="s">
        <v>96</v>
      </c>
      <c r="G893" s="3" t="s">
        <v>66</v>
      </c>
      <c r="H893" s="57">
        <v>12</v>
      </c>
      <c r="I893" s="66">
        <f>VLOOKUP(A893,[1]Прейскурант!$A$1:$I$65536,9,0)</f>
        <v>1355</v>
      </c>
    </row>
    <row r="894" spans="1:9">
      <c r="A894" s="26" t="s">
        <v>2558</v>
      </c>
      <c r="B894" s="2" t="s">
        <v>2560</v>
      </c>
      <c r="C894" s="2" t="s">
        <v>2559</v>
      </c>
      <c r="D894" s="3" t="s">
        <v>191</v>
      </c>
      <c r="E894" s="49" t="s">
        <v>95</v>
      </c>
      <c r="F894" s="2" t="s">
        <v>96</v>
      </c>
      <c r="G894" s="3" t="s">
        <v>66</v>
      </c>
      <c r="H894" s="57">
        <v>9</v>
      </c>
      <c r="I894" s="66">
        <f>VLOOKUP(A894,[1]Прейскурант!$A$1:$I$65536,9,0)</f>
        <v>1315</v>
      </c>
    </row>
    <row r="895" spans="1:9">
      <c r="A895" s="26" t="s">
        <v>2561</v>
      </c>
      <c r="B895" s="2" t="s">
        <v>2563</v>
      </c>
      <c r="C895" s="2" t="s">
        <v>2562</v>
      </c>
      <c r="D895" s="3" t="s">
        <v>191</v>
      </c>
      <c r="E895" s="49" t="s">
        <v>95</v>
      </c>
      <c r="F895" s="2" t="s">
        <v>96</v>
      </c>
      <c r="G895" s="3" t="s">
        <v>66</v>
      </c>
      <c r="H895" s="57">
        <v>9</v>
      </c>
      <c r="I895" s="66">
        <f>VLOOKUP(A895,[1]Прейскурант!$A$1:$I$65536,9,0)</f>
        <v>1315</v>
      </c>
    </row>
    <row r="896" spans="1:9">
      <c r="A896" s="26" t="s">
        <v>2564</v>
      </c>
      <c r="B896" s="2" t="s">
        <v>2566</v>
      </c>
      <c r="C896" s="2" t="s">
        <v>2565</v>
      </c>
      <c r="D896" s="3" t="s">
        <v>191</v>
      </c>
      <c r="E896" s="49" t="s">
        <v>95</v>
      </c>
      <c r="F896" s="2" t="s">
        <v>96</v>
      </c>
      <c r="G896" s="3" t="s">
        <v>66</v>
      </c>
      <c r="H896" s="57">
        <v>10</v>
      </c>
      <c r="I896" s="66">
        <f>VLOOKUP(A896,[1]Прейскурант!$A$1:$I$65536,9,0)</f>
        <v>1375</v>
      </c>
    </row>
    <row r="897" spans="1:9" ht="30">
      <c r="A897" s="26" t="s">
        <v>2567</v>
      </c>
      <c r="B897" s="2" t="s">
        <v>2569</v>
      </c>
      <c r="C897" s="2" t="s">
        <v>2568</v>
      </c>
      <c r="D897" s="3" t="s">
        <v>191</v>
      </c>
      <c r="E897" s="49" t="s">
        <v>95</v>
      </c>
      <c r="F897" s="2" t="s">
        <v>96</v>
      </c>
      <c r="G897" s="3" t="s">
        <v>20</v>
      </c>
      <c r="H897" s="57">
        <v>11</v>
      </c>
      <c r="I897" s="66">
        <f>VLOOKUP(A897,[1]Прейскурант!$A$1:$I$65536,9,0)</f>
        <v>1315</v>
      </c>
    </row>
    <row r="898" spans="1:9">
      <c r="A898" s="26" t="s">
        <v>2570</v>
      </c>
      <c r="B898" s="2" t="s">
        <v>2572</v>
      </c>
      <c r="C898" s="2" t="s">
        <v>2571</v>
      </c>
      <c r="D898" s="3" t="s">
        <v>191</v>
      </c>
      <c r="E898" s="49" t="s">
        <v>95</v>
      </c>
      <c r="F898" s="2" t="s">
        <v>96</v>
      </c>
      <c r="G898" s="3" t="s">
        <v>20</v>
      </c>
      <c r="H898" s="57">
        <v>11</v>
      </c>
      <c r="I898" s="66">
        <f>VLOOKUP(A898,[1]Прейскурант!$A$1:$I$65536,9,0)</f>
        <v>1715</v>
      </c>
    </row>
    <row r="899" spans="1:9" ht="30">
      <c r="A899" s="26" t="s">
        <v>2573</v>
      </c>
      <c r="B899" s="2" t="s">
        <v>2575</v>
      </c>
      <c r="C899" s="2" t="s">
        <v>2574</v>
      </c>
      <c r="D899" s="3" t="s">
        <v>191</v>
      </c>
      <c r="E899" s="49" t="s">
        <v>95</v>
      </c>
      <c r="F899" s="2" t="s">
        <v>96</v>
      </c>
      <c r="G899" s="3" t="s">
        <v>20</v>
      </c>
      <c r="H899" s="57">
        <v>13</v>
      </c>
      <c r="I899" s="66">
        <f>VLOOKUP(A899,[1]Прейскурант!$A$1:$I$65536,9,0)</f>
        <v>1355</v>
      </c>
    </row>
    <row r="900" spans="1:9" ht="30">
      <c r="A900" s="26" t="s">
        <v>2576</v>
      </c>
      <c r="B900" s="2" t="s">
        <v>2578</v>
      </c>
      <c r="C900" s="2" t="s">
        <v>2577</v>
      </c>
      <c r="D900" s="3" t="s">
        <v>191</v>
      </c>
      <c r="E900" s="49" t="s">
        <v>95</v>
      </c>
      <c r="F900" s="2" t="s">
        <v>96</v>
      </c>
      <c r="G900" s="3" t="s">
        <v>66</v>
      </c>
      <c r="H900" s="57">
        <v>9</v>
      </c>
      <c r="I900" s="66">
        <f>VLOOKUP(A900,[1]Прейскурант!$A$1:$I$65536,9,0)</f>
        <v>1250</v>
      </c>
    </row>
    <row r="901" spans="1:9" ht="15.75">
      <c r="A901" s="24"/>
      <c r="B901" s="25"/>
      <c r="C901" s="25" t="s">
        <v>2579</v>
      </c>
      <c r="D901" s="25"/>
      <c r="E901" s="51"/>
      <c r="F901" s="25"/>
      <c r="G901" s="25"/>
      <c r="H901" s="59"/>
      <c r="I901" s="59"/>
    </row>
    <row r="902" spans="1:9">
      <c r="A902" s="26" t="s">
        <v>2580</v>
      </c>
      <c r="B902" s="2" t="s">
        <v>2582</v>
      </c>
      <c r="C902" s="2" t="s">
        <v>2581</v>
      </c>
      <c r="D902" s="3" t="s">
        <v>191</v>
      </c>
      <c r="E902" s="49" t="s">
        <v>95</v>
      </c>
      <c r="F902" s="2" t="s">
        <v>96</v>
      </c>
      <c r="G902" s="3" t="s">
        <v>20</v>
      </c>
      <c r="H902" s="57">
        <v>9</v>
      </c>
      <c r="I902" s="66">
        <f>VLOOKUP(A902,[1]Прейскурант!$A$1:$I$65536,9,0)</f>
        <v>1675</v>
      </c>
    </row>
    <row r="903" spans="1:9" ht="30">
      <c r="A903" s="26" t="s">
        <v>2583</v>
      </c>
      <c r="B903" s="2" t="s">
        <v>2585</v>
      </c>
      <c r="C903" s="2" t="s">
        <v>2584</v>
      </c>
      <c r="D903" s="3" t="s">
        <v>191</v>
      </c>
      <c r="E903" s="49" t="s">
        <v>95</v>
      </c>
      <c r="F903" s="2" t="s">
        <v>96</v>
      </c>
      <c r="G903" s="3" t="s">
        <v>20</v>
      </c>
      <c r="H903" s="57">
        <v>9</v>
      </c>
      <c r="I903" s="66">
        <f>VLOOKUP(A903,[1]Прейскурант!$A$1:$I$65536,9,0)</f>
        <v>1495</v>
      </c>
    </row>
    <row r="904" spans="1:9">
      <c r="A904" s="26" t="s">
        <v>2586</v>
      </c>
      <c r="B904" s="2" t="s">
        <v>2588</v>
      </c>
      <c r="C904" s="2" t="s">
        <v>2587</v>
      </c>
      <c r="D904" s="3" t="s">
        <v>191</v>
      </c>
      <c r="E904" s="49" t="s">
        <v>95</v>
      </c>
      <c r="F904" s="2" t="s">
        <v>96</v>
      </c>
      <c r="G904" s="3" t="s">
        <v>120</v>
      </c>
      <c r="H904" s="57">
        <v>10</v>
      </c>
      <c r="I904" s="66">
        <f>VLOOKUP(A904,[1]Прейскурант!$A$1:$I$65536,9,0)</f>
        <v>1450</v>
      </c>
    </row>
    <row r="905" spans="1:9">
      <c r="A905" s="26" t="s">
        <v>2589</v>
      </c>
      <c r="B905" s="2" t="s">
        <v>2591</v>
      </c>
      <c r="C905" s="2" t="s">
        <v>2590</v>
      </c>
      <c r="D905" s="3" t="s">
        <v>191</v>
      </c>
      <c r="E905" s="49" t="s">
        <v>95</v>
      </c>
      <c r="F905" s="2" t="s">
        <v>96</v>
      </c>
      <c r="G905" s="3" t="s">
        <v>66</v>
      </c>
      <c r="H905" s="57">
        <v>10</v>
      </c>
      <c r="I905" s="66">
        <f>VLOOKUP(A905,[1]Прейскурант!$A$1:$I$65536,9,0)</f>
        <v>1410</v>
      </c>
    </row>
    <row r="906" spans="1:9" ht="45">
      <c r="A906" s="26" t="s">
        <v>2592</v>
      </c>
      <c r="B906" s="2" t="s">
        <v>2594</v>
      </c>
      <c r="C906" s="2" t="s">
        <v>2593</v>
      </c>
      <c r="D906" s="3" t="s">
        <v>191</v>
      </c>
      <c r="E906" s="49" t="s">
        <v>95</v>
      </c>
      <c r="F906" s="2" t="s">
        <v>96</v>
      </c>
      <c r="G906" s="3" t="s">
        <v>66</v>
      </c>
      <c r="H906" s="57">
        <v>10</v>
      </c>
      <c r="I906" s="66">
        <f>VLOOKUP(A906,[1]Прейскурант!$A$1:$I$65536,9,0)</f>
        <v>3920</v>
      </c>
    </row>
    <row r="907" spans="1:9" ht="15.75">
      <c r="A907" s="24"/>
      <c r="B907" s="25"/>
      <c r="C907" s="25" t="s">
        <v>2595</v>
      </c>
      <c r="D907" s="25"/>
      <c r="E907" s="51"/>
      <c r="F907" s="25"/>
      <c r="G907" s="25"/>
      <c r="H907" s="59"/>
      <c r="I907" s="59"/>
    </row>
    <row r="908" spans="1:9">
      <c r="A908" s="26" t="s">
        <v>2596</v>
      </c>
      <c r="B908" s="2" t="s">
        <v>2598</v>
      </c>
      <c r="C908" s="2" t="s">
        <v>2597</v>
      </c>
      <c r="D908" s="3" t="s">
        <v>191</v>
      </c>
      <c r="E908" s="49" t="s">
        <v>95</v>
      </c>
      <c r="F908" s="2" t="s">
        <v>96</v>
      </c>
      <c r="G908" s="3" t="s">
        <v>20</v>
      </c>
      <c r="H908" s="57">
        <v>10</v>
      </c>
      <c r="I908" s="66">
        <f>VLOOKUP(A908,[1]Прейскурант!$A$1:$I$65536,9,0)</f>
        <v>1605</v>
      </c>
    </row>
    <row r="909" spans="1:9">
      <c r="A909" s="26" t="s">
        <v>2599</v>
      </c>
      <c r="B909" s="2" t="s">
        <v>2601</v>
      </c>
      <c r="C909" s="2" t="s">
        <v>2600</v>
      </c>
      <c r="D909" s="3" t="s">
        <v>191</v>
      </c>
      <c r="E909" s="49" t="s">
        <v>95</v>
      </c>
      <c r="F909" s="2" t="s">
        <v>96</v>
      </c>
      <c r="G909" s="3" t="s">
        <v>20</v>
      </c>
      <c r="H909" s="57">
        <v>11</v>
      </c>
      <c r="I909" s="66">
        <f>VLOOKUP(A909,[1]Прейскурант!$A$1:$I$65536,9,0)</f>
        <v>1315</v>
      </c>
    </row>
    <row r="910" spans="1:9">
      <c r="A910" s="26" t="s">
        <v>2602</v>
      </c>
      <c r="B910" s="2" t="s">
        <v>2604</v>
      </c>
      <c r="C910" s="2" t="s">
        <v>2603</v>
      </c>
      <c r="D910" s="3" t="s">
        <v>191</v>
      </c>
      <c r="E910" s="49" t="s">
        <v>95</v>
      </c>
      <c r="F910" s="2" t="s">
        <v>96</v>
      </c>
      <c r="G910" s="3" t="s">
        <v>66</v>
      </c>
      <c r="H910" s="57">
        <v>11</v>
      </c>
      <c r="I910" s="66">
        <f>VLOOKUP(A910,[1]Прейскурант!$A$1:$I$65536,9,0)</f>
        <v>1830</v>
      </c>
    </row>
    <row r="911" spans="1:9">
      <c r="A911" s="26" t="s">
        <v>2605</v>
      </c>
      <c r="B911" s="2" t="s">
        <v>2607</v>
      </c>
      <c r="C911" s="2" t="s">
        <v>2606</v>
      </c>
      <c r="D911" s="3" t="s">
        <v>191</v>
      </c>
      <c r="E911" s="49" t="s">
        <v>95</v>
      </c>
      <c r="F911" s="2" t="s">
        <v>96</v>
      </c>
      <c r="G911" s="3" t="s">
        <v>66</v>
      </c>
      <c r="H911" s="57">
        <v>11</v>
      </c>
      <c r="I911" s="66">
        <f>VLOOKUP(A911,[1]Прейскурант!$A$1:$I$65536,9,0)</f>
        <v>1020</v>
      </c>
    </row>
    <row r="912" spans="1:9" ht="45">
      <c r="A912" s="26" t="s">
        <v>2608</v>
      </c>
      <c r="B912" s="2" t="s">
        <v>2610</v>
      </c>
      <c r="C912" s="2" t="s">
        <v>2609</v>
      </c>
      <c r="D912" s="3" t="s">
        <v>191</v>
      </c>
      <c r="E912" s="49" t="s">
        <v>95</v>
      </c>
      <c r="F912" s="2" t="s">
        <v>96</v>
      </c>
      <c r="G912" s="3" t="s">
        <v>66</v>
      </c>
      <c r="H912" s="57">
        <v>13</v>
      </c>
      <c r="I912" s="66">
        <f>VLOOKUP(A912,[1]Прейскурант!$A$1:$I$65536,9,0)</f>
        <v>1390</v>
      </c>
    </row>
    <row r="913" spans="1:9" ht="60">
      <c r="A913" s="26" t="s">
        <v>2611</v>
      </c>
      <c r="B913" s="2" t="s">
        <v>2613</v>
      </c>
      <c r="C913" s="2" t="s">
        <v>2612</v>
      </c>
      <c r="D913" s="3" t="s">
        <v>191</v>
      </c>
      <c r="E913" s="49" t="s">
        <v>95</v>
      </c>
      <c r="F913" s="2" t="s">
        <v>96</v>
      </c>
      <c r="G913" s="3" t="s">
        <v>66</v>
      </c>
      <c r="H913" s="57">
        <v>12</v>
      </c>
      <c r="I913" s="66">
        <f>VLOOKUP(A913,[1]Прейскурант!$A$1:$I$65536,9,0)</f>
        <v>3340</v>
      </c>
    </row>
    <row r="914" spans="1:9" ht="30">
      <c r="A914" s="26" t="s">
        <v>2614</v>
      </c>
      <c r="B914" s="2" t="s">
        <v>2616</v>
      </c>
      <c r="C914" s="2" t="s">
        <v>2615</v>
      </c>
      <c r="D914" s="3" t="s">
        <v>191</v>
      </c>
      <c r="E914" s="49" t="s">
        <v>95</v>
      </c>
      <c r="F914" s="2" t="s">
        <v>96</v>
      </c>
      <c r="G914" s="3" t="s">
        <v>66</v>
      </c>
      <c r="H914" s="57">
        <v>9</v>
      </c>
      <c r="I914" s="66">
        <f>VLOOKUP(A914,[1]Прейскурант!$A$1:$I$65536,9,0)</f>
        <v>2745</v>
      </c>
    </row>
    <row r="915" spans="1:9" ht="15.75">
      <c r="A915" s="24"/>
      <c r="B915" s="25"/>
      <c r="C915" s="25" t="s">
        <v>2617</v>
      </c>
      <c r="D915" s="25"/>
      <c r="E915" s="51"/>
      <c r="F915" s="25"/>
      <c r="G915" s="25"/>
      <c r="H915" s="59"/>
      <c r="I915" s="59"/>
    </row>
    <row r="916" spans="1:9">
      <c r="A916" s="26" t="s">
        <v>2618</v>
      </c>
      <c r="B916" s="2" t="s">
        <v>2620</v>
      </c>
      <c r="C916" s="2" t="s">
        <v>2619</v>
      </c>
      <c r="D916" s="3" t="s">
        <v>191</v>
      </c>
      <c r="E916" s="49" t="s">
        <v>95</v>
      </c>
      <c r="F916" s="2" t="s">
        <v>96</v>
      </c>
      <c r="G916" s="3" t="s">
        <v>20</v>
      </c>
      <c r="H916" s="57">
        <v>5</v>
      </c>
      <c r="I916" s="66">
        <f>VLOOKUP(A916,[1]Прейскурант!$A$1:$I$65536,9,0)</f>
        <v>1110</v>
      </c>
    </row>
    <row r="917" spans="1:9">
      <c r="A917" s="26" t="s">
        <v>2621</v>
      </c>
      <c r="B917" s="2" t="s">
        <v>2623</v>
      </c>
      <c r="C917" s="2" t="s">
        <v>2622</v>
      </c>
      <c r="D917" s="3" t="s">
        <v>191</v>
      </c>
      <c r="E917" s="49" t="s">
        <v>95</v>
      </c>
      <c r="F917" s="2" t="s">
        <v>96</v>
      </c>
      <c r="G917" s="3" t="s">
        <v>66</v>
      </c>
      <c r="H917" s="57">
        <v>10</v>
      </c>
      <c r="I917" s="66">
        <f>VLOOKUP(A917,[1]Прейскурант!$A$1:$I$65536,9,0)</f>
        <v>1405</v>
      </c>
    </row>
    <row r="918" spans="1:9">
      <c r="A918" s="26" t="s">
        <v>2624</v>
      </c>
      <c r="B918" s="2" t="s">
        <v>2626</v>
      </c>
      <c r="C918" s="2" t="s">
        <v>2625</v>
      </c>
      <c r="D918" s="3" t="s">
        <v>191</v>
      </c>
      <c r="E918" s="49" t="s">
        <v>95</v>
      </c>
      <c r="F918" s="2" t="s">
        <v>96</v>
      </c>
      <c r="G918" s="3" t="s">
        <v>20</v>
      </c>
      <c r="H918" s="57">
        <v>9</v>
      </c>
      <c r="I918" s="66">
        <f>VLOOKUP(A918,[1]Прейскурант!$A$1:$I$65536,9,0)</f>
        <v>930</v>
      </c>
    </row>
    <row r="919" spans="1:9" ht="30">
      <c r="A919" s="26" t="s">
        <v>2627</v>
      </c>
      <c r="B919" s="2" t="s">
        <v>2629</v>
      </c>
      <c r="C919" s="2" t="s">
        <v>2628</v>
      </c>
      <c r="D919" s="3" t="s">
        <v>191</v>
      </c>
      <c r="E919" s="49" t="s">
        <v>95</v>
      </c>
      <c r="F919" s="2" t="s">
        <v>96</v>
      </c>
      <c r="G919" s="3" t="s">
        <v>66</v>
      </c>
      <c r="H919" s="57">
        <v>11</v>
      </c>
      <c r="I919" s="66">
        <f>VLOOKUP(A919,[1]Прейскурант!$A$1:$I$65536,9,0)</f>
        <v>1380</v>
      </c>
    </row>
    <row r="920" spans="1:9">
      <c r="A920" s="26" t="s">
        <v>2630</v>
      </c>
      <c r="B920" s="2" t="s">
        <v>2632</v>
      </c>
      <c r="C920" s="2" t="s">
        <v>2631</v>
      </c>
      <c r="D920" s="3" t="s">
        <v>191</v>
      </c>
      <c r="E920" s="49" t="s">
        <v>95</v>
      </c>
      <c r="F920" s="2" t="s">
        <v>96</v>
      </c>
      <c r="G920" s="3" t="s">
        <v>20</v>
      </c>
      <c r="H920" s="57">
        <v>11</v>
      </c>
      <c r="I920" s="66">
        <f>VLOOKUP(A920,[1]Прейскурант!$A$1:$I$65536,9,0)</f>
        <v>1840</v>
      </c>
    </row>
    <row r="921" spans="1:9">
      <c r="A921" s="26" t="s">
        <v>2633</v>
      </c>
      <c r="B921" s="2" t="s">
        <v>2635</v>
      </c>
      <c r="C921" s="2" t="s">
        <v>2634</v>
      </c>
      <c r="D921" s="3" t="s">
        <v>191</v>
      </c>
      <c r="E921" s="49" t="s">
        <v>95</v>
      </c>
      <c r="F921" s="2" t="s">
        <v>96</v>
      </c>
      <c r="G921" s="3" t="s">
        <v>20</v>
      </c>
      <c r="H921" s="57">
        <v>9</v>
      </c>
      <c r="I921" s="66">
        <f>VLOOKUP(A921,[1]Прейскурант!$A$1:$I$65536,9,0)</f>
        <v>1210</v>
      </c>
    </row>
    <row r="922" spans="1:9">
      <c r="A922" s="26" t="s">
        <v>2636</v>
      </c>
      <c r="B922" s="2" t="s">
        <v>2638</v>
      </c>
      <c r="C922" s="2" t="s">
        <v>2637</v>
      </c>
      <c r="D922" s="3" t="s">
        <v>191</v>
      </c>
      <c r="E922" s="49" t="s">
        <v>95</v>
      </c>
      <c r="F922" s="2" t="s">
        <v>96</v>
      </c>
      <c r="G922" s="3" t="s">
        <v>20</v>
      </c>
      <c r="H922" s="57">
        <v>11</v>
      </c>
      <c r="I922" s="66">
        <f>VLOOKUP(A922,[1]Прейскурант!$A$1:$I$65536,9,0)</f>
        <v>1745</v>
      </c>
    </row>
    <row r="923" spans="1:9" ht="15.75">
      <c r="A923" s="24"/>
      <c r="B923" s="25"/>
      <c r="C923" s="25" t="s">
        <v>2639</v>
      </c>
      <c r="D923" s="25"/>
      <c r="E923" s="51"/>
      <c r="F923" s="25"/>
      <c r="G923" s="25"/>
      <c r="H923" s="59"/>
      <c r="I923" s="59"/>
    </row>
    <row r="924" spans="1:9" ht="30">
      <c r="A924" s="26" t="s">
        <v>2640</v>
      </c>
      <c r="B924" s="2" t="s">
        <v>2642</v>
      </c>
      <c r="C924" s="2" t="s">
        <v>2641</v>
      </c>
      <c r="D924" s="3" t="s">
        <v>191</v>
      </c>
      <c r="E924" s="49" t="s">
        <v>95</v>
      </c>
      <c r="F924" s="2" t="s">
        <v>96</v>
      </c>
      <c r="G924" s="3" t="s">
        <v>20</v>
      </c>
      <c r="H924" s="57">
        <v>2</v>
      </c>
      <c r="I924" s="66">
        <f>VLOOKUP(A924,[1]Прейскурант!$A$1:$I$65536,9,0)</f>
        <v>1570</v>
      </c>
    </row>
    <row r="925" spans="1:9">
      <c r="A925" s="26" t="s">
        <v>2643</v>
      </c>
      <c r="B925" s="2" t="s">
        <v>2645</v>
      </c>
      <c r="C925" s="2" t="s">
        <v>2644</v>
      </c>
      <c r="D925" s="3" t="s">
        <v>191</v>
      </c>
      <c r="E925" s="49" t="s">
        <v>95</v>
      </c>
      <c r="F925" s="2" t="s">
        <v>96</v>
      </c>
      <c r="G925" s="3" t="s">
        <v>66</v>
      </c>
      <c r="H925" s="57">
        <v>10</v>
      </c>
      <c r="I925" s="66">
        <f>VLOOKUP(A925,[1]Прейскурант!$A$1:$I$65536,9,0)</f>
        <v>1605</v>
      </c>
    </row>
    <row r="926" spans="1:9">
      <c r="A926" s="26" t="s">
        <v>2646</v>
      </c>
      <c r="B926" s="2" t="s">
        <v>2648</v>
      </c>
      <c r="C926" s="2" t="s">
        <v>2647</v>
      </c>
      <c r="D926" s="3" t="s">
        <v>191</v>
      </c>
      <c r="E926" s="49" t="s">
        <v>95</v>
      </c>
      <c r="F926" s="2" t="s">
        <v>96</v>
      </c>
      <c r="G926" s="3" t="s">
        <v>20</v>
      </c>
      <c r="H926" s="57">
        <v>9</v>
      </c>
      <c r="I926" s="66">
        <f>VLOOKUP(A926,[1]Прейскурант!$A$1:$I$65536,9,0)</f>
        <v>1350</v>
      </c>
    </row>
    <row r="927" spans="1:9" ht="15.75">
      <c r="A927" s="24"/>
      <c r="B927" s="25"/>
      <c r="C927" s="25" t="s">
        <v>2649</v>
      </c>
      <c r="D927" s="25"/>
      <c r="E927" s="51"/>
      <c r="F927" s="25"/>
      <c r="G927" s="25"/>
      <c r="H927" s="59"/>
      <c r="I927" s="59"/>
    </row>
    <row r="928" spans="1:9">
      <c r="A928" s="26" t="s">
        <v>2650</v>
      </c>
      <c r="B928" s="2" t="s">
        <v>2652</v>
      </c>
      <c r="C928" s="2" t="s">
        <v>2651</v>
      </c>
      <c r="D928" s="3" t="s">
        <v>191</v>
      </c>
      <c r="E928" s="49" t="s">
        <v>95</v>
      </c>
      <c r="F928" s="2" t="s">
        <v>96</v>
      </c>
      <c r="G928" s="3" t="s">
        <v>20</v>
      </c>
      <c r="H928" s="57">
        <v>11</v>
      </c>
      <c r="I928" s="66">
        <f>VLOOKUP(A928,[1]Прейскурант!$A$1:$I$65536,9,0)</f>
        <v>1905</v>
      </c>
    </row>
    <row r="929" spans="1:9" ht="30">
      <c r="A929" s="26" t="s">
        <v>2653</v>
      </c>
      <c r="B929" s="2" t="s">
        <v>2655</v>
      </c>
      <c r="C929" s="2" t="s">
        <v>2654</v>
      </c>
      <c r="D929" s="3" t="s">
        <v>191</v>
      </c>
      <c r="E929" s="49" t="s">
        <v>271</v>
      </c>
      <c r="F929" s="2" t="s">
        <v>216</v>
      </c>
      <c r="G929" s="3" t="s">
        <v>20</v>
      </c>
      <c r="H929" s="57">
        <v>11</v>
      </c>
      <c r="I929" s="66">
        <f>VLOOKUP(A929,[1]Прейскурант!$A$1:$I$65536,9,0)</f>
        <v>2155</v>
      </c>
    </row>
    <row r="930" spans="1:9" ht="30">
      <c r="A930" s="26" t="s">
        <v>2656</v>
      </c>
      <c r="B930" s="2" t="s">
        <v>2658</v>
      </c>
      <c r="C930" s="2" t="s">
        <v>2657</v>
      </c>
      <c r="D930" s="3" t="s">
        <v>191</v>
      </c>
      <c r="E930" s="49" t="s">
        <v>271</v>
      </c>
      <c r="F930" s="2" t="s">
        <v>216</v>
      </c>
      <c r="G930" s="3" t="s">
        <v>20</v>
      </c>
      <c r="H930" s="57">
        <v>11</v>
      </c>
      <c r="I930" s="66">
        <f>VLOOKUP(A930,[1]Прейскурант!$A$1:$I$65536,9,0)</f>
        <v>3640</v>
      </c>
    </row>
    <row r="931" spans="1:9" ht="45">
      <c r="A931" s="26" t="s">
        <v>2659</v>
      </c>
      <c r="B931" s="2" t="s">
        <v>2661</v>
      </c>
      <c r="C931" s="2" t="s">
        <v>2660</v>
      </c>
      <c r="D931" s="3" t="s">
        <v>191</v>
      </c>
      <c r="E931" s="49" t="s">
        <v>95</v>
      </c>
      <c r="F931" s="2" t="s">
        <v>96</v>
      </c>
      <c r="G931" s="3" t="s">
        <v>20</v>
      </c>
      <c r="H931" s="57">
        <v>11</v>
      </c>
      <c r="I931" s="66">
        <f>VLOOKUP(A931,[1]Прейскурант!$A$1:$I$65536,9,0)</f>
        <v>3340</v>
      </c>
    </row>
    <row r="932" spans="1:9" ht="30">
      <c r="A932" s="26" t="s">
        <v>2662</v>
      </c>
      <c r="B932" s="2" t="s">
        <v>2664</v>
      </c>
      <c r="C932" s="2" t="s">
        <v>2663</v>
      </c>
      <c r="D932" s="3" t="s">
        <v>191</v>
      </c>
      <c r="E932" s="49" t="s">
        <v>95</v>
      </c>
      <c r="F932" s="2" t="s">
        <v>96</v>
      </c>
      <c r="G932" s="3" t="s">
        <v>20</v>
      </c>
      <c r="H932" s="57">
        <v>11</v>
      </c>
      <c r="I932" s="66">
        <f>VLOOKUP(A932,[1]Прейскурант!$A$1:$I$65536,9,0)</f>
        <v>1675</v>
      </c>
    </row>
    <row r="933" spans="1:9" ht="15.75">
      <c r="A933" s="24"/>
      <c r="B933" s="25"/>
      <c r="C933" s="25" t="s">
        <v>2665</v>
      </c>
      <c r="D933" s="25"/>
      <c r="E933" s="51"/>
      <c r="F933" s="25"/>
      <c r="G933" s="25"/>
      <c r="H933" s="59"/>
      <c r="I933" s="59"/>
    </row>
    <row r="934" spans="1:9">
      <c r="A934" s="26" t="s">
        <v>2666</v>
      </c>
      <c r="B934" s="2" t="s">
        <v>2668</v>
      </c>
      <c r="C934" s="2" t="s">
        <v>2667</v>
      </c>
      <c r="D934" s="3" t="s">
        <v>191</v>
      </c>
      <c r="E934" s="49" t="s">
        <v>95</v>
      </c>
      <c r="F934" s="2" t="s">
        <v>96</v>
      </c>
      <c r="G934" s="3" t="s">
        <v>20</v>
      </c>
      <c r="H934" s="57">
        <v>5</v>
      </c>
      <c r="I934" s="66">
        <f>VLOOKUP(A934,[1]Прейскурант!$A$1:$I$65536,9,0)</f>
        <v>755</v>
      </c>
    </row>
    <row r="935" spans="1:9">
      <c r="A935" s="26" t="s">
        <v>2669</v>
      </c>
      <c r="B935" s="2" t="s">
        <v>2671</v>
      </c>
      <c r="C935" s="2" t="s">
        <v>2670</v>
      </c>
      <c r="D935" s="3" t="s">
        <v>191</v>
      </c>
      <c r="E935" s="49" t="s">
        <v>95</v>
      </c>
      <c r="F935" s="2" t="s">
        <v>96</v>
      </c>
      <c r="G935" s="3" t="s">
        <v>20</v>
      </c>
      <c r="H935" s="57">
        <v>9</v>
      </c>
      <c r="I935" s="66">
        <f>VLOOKUP(A935,[1]Прейскурант!$A$1:$I$65536,9,0)</f>
        <v>675</v>
      </c>
    </row>
    <row r="936" spans="1:9">
      <c r="A936" s="26" t="s">
        <v>2672</v>
      </c>
      <c r="B936" s="2" t="s">
        <v>2674</v>
      </c>
      <c r="C936" s="2" t="s">
        <v>2673</v>
      </c>
      <c r="D936" s="3" t="s">
        <v>191</v>
      </c>
      <c r="E936" s="49" t="s">
        <v>95</v>
      </c>
      <c r="F936" s="2" t="s">
        <v>96</v>
      </c>
      <c r="G936" s="3" t="s">
        <v>66</v>
      </c>
      <c r="H936" s="57">
        <v>5</v>
      </c>
      <c r="I936" s="66">
        <f>VLOOKUP(A936,[1]Прейскурант!$A$1:$I$65536,9,0)</f>
        <v>715</v>
      </c>
    </row>
    <row r="937" spans="1:9">
      <c r="A937" s="26" t="s">
        <v>2675</v>
      </c>
      <c r="B937" s="2" t="s">
        <v>2677</v>
      </c>
      <c r="C937" s="2" t="s">
        <v>2676</v>
      </c>
      <c r="D937" s="3" t="s">
        <v>191</v>
      </c>
      <c r="E937" s="49" t="s">
        <v>95</v>
      </c>
      <c r="F937" s="2" t="s">
        <v>96</v>
      </c>
      <c r="G937" s="3" t="s">
        <v>66</v>
      </c>
      <c r="H937" s="57">
        <v>10</v>
      </c>
      <c r="I937" s="66">
        <f>VLOOKUP(A937,[1]Прейскурант!$A$1:$I$65536,9,0)</f>
        <v>1390</v>
      </c>
    </row>
    <row r="938" spans="1:9">
      <c r="A938" s="26" t="s">
        <v>2678</v>
      </c>
      <c r="B938" s="2" t="s">
        <v>2680</v>
      </c>
      <c r="C938" s="2" t="s">
        <v>2679</v>
      </c>
      <c r="D938" s="3" t="s">
        <v>191</v>
      </c>
      <c r="E938" s="49" t="s">
        <v>95</v>
      </c>
      <c r="F938" s="2" t="s">
        <v>96</v>
      </c>
      <c r="G938" s="3" t="s">
        <v>120</v>
      </c>
      <c r="H938" s="57">
        <v>11</v>
      </c>
      <c r="I938" s="66">
        <f>VLOOKUP(A938,[1]Прейскурант!$A$1:$I$65536,9,0)</f>
        <v>1150</v>
      </c>
    </row>
    <row r="939" spans="1:9">
      <c r="A939" s="26" t="s">
        <v>2681</v>
      </c>
      <c r="B939" s="2" t="s">
        <v>2683</v>
      </c>
      <c r="C939" s="2" t="s">
        <v>2682</v>
      </c>
      <c r="D939" s="3" t="s">
        <v>191</v>
      </c>
      <c r="E939" s="49" t="s">
        <v>95</v>
      </c>
      <c r="F939" s="2" t="s">
        <v>96</v>
      </c>
      <c r="G939" s="3" t="s">
        <v>20</v>
      </c>
      <c r="H939" s="57">
        <v>10</v>
      </c>
      <c r="I939" s="66">
        <f>VLOOKUP(A939,[1]Прейскурант!$A$1:$I$65536,9,0)</f>
        <v>1430</v>
      </c>
    </row>
    <row r="940" spans="1:9">
      <c r="A940" s="26" t="s">
        <v>2684</v>
      </c>
      <c r="B940" s="2" t="s">
        <v>2686</v>
      </c>
      <c r="C940" s="2" t="s">
        <v>2685</v>
      </c>
      <c r="D940" s="3" t="s">
        <v>191</v>
      </c>
      <c r="E940" s="49" t="s">
        <v>95</v>
      </c>
      <c r="F940" s="2" t="s">
        <v>96</v>
      </c>
      <c r="G940" s="3" t="s">
        <v>20</v>
      </c>
      <c r="H940" s="57">
        <v>10</v>
      </c>
      <c r="I940" s="66">
        <f>VLOOKUP(A940,[1]Прейскурант!$A$1:$I$65536,9,0)</f>
        <v>1430</v>
      </c>
    </row>
    <row r="941" spans="1:9">
      <c r="A941" s="26" t="s">
        <v>2687</v>
      </c>
      <c r="B941" s="2" t="s">
        <v>2689</v>
      </c>
      <c r="C941" s="2" t="s">
        <v>2688</v>
      </c>
      <c r="D941" s="3" t="s">
        <v>191</v>
      </c>
      <c r="E941" s="49" t="s">
        <v>95</v>
      </c>
      <c r="F941" s="2" t="s">
        <v>96</v>
      </c>
      <c r="G941" s="3" t="s">
        <v>20</v>
      </c>
      <c r="H941" s="57">
        <v>10</v>
      </c>
      <c r="I941" s="66">
        <f>VLOOKUP(A941,[1]Прейскурант!$A$1:$I$65536,9,0)</f>
        <v>1430</v>
      </c>
    </row>
    <row r="942" spans="1:9">
      <c r="A942" s="26" t="s">
        <v>2690</v>
      </c>
      <c r="B942" s="2" t="s">
        <v>2692</v>
      </c>
      <c r="C942" s="2" t="s">
        <v>2691</v>
      </c>
      <c r="D942" s="3" t="s">
        <v>191</v>
      </c>
      <c r="E942" s="49" t="s">
        <v>95</v>
      </c>
      <c r="F942" s="2" t="s">
        <v>96</v>
      </c>
      <c r="G942" s="3" t="s">
        <v>20</v>
      </c>
      <c r="H942" s="57">
        <v>10</v>
      </c>
      <c r="I942" s="66">
        <f>VLOOKUP(A942,[1]Прейскурант!$A$1:$I$65536,9,0)</f>
        <v>1430</v>
      </c>
    </row>
    <row r="943" spans="1:9">
      <c r="A943" s="26" t="s">
        <v>2693</v>
      </c>
      <c r="B943" s="2" t="s">
        <v>2695</v>
      </c>
      <c r="C943" s="2" t="s">
        <v>2694</v>
      </c>
      <c r="D943" s="3" t="s">
        <v>191</v>
      </c>
      <c r="E943" s="49" t="s">
        <v>95</v>
      </c>
      <c r="F943" s="2" t="s">
        <v>96</v>
      </c>
      <c r="G943" s="3" t="s">
        <v>20</v>
      </c>
      <c r="H943" s="57">
        <v>10</v>
      </c>
      <c r="I943" s="66">
        <f>VLOOKUP(A943,[1]Прейскурант!$A$1:$I$65536,9,0)</f>
        <v>1120</v>
      </c>
    </row>
    <row r="944" spans="1:9">
      <c r="A944" s="26" t="s">
        <v>2696</v>
      </c>
      <c r="B944" s="2" t="s">
        <v>2698</v>
      </c>
      <c r="C944" s="2" t="s">
        <v>2697</v>
      </c>
      <c r="D944" s="3" t="s">
        <v>191</v>
      </c>
      <c r="E944" s="49" t="s">
        <v>95</v>
      </c>
      <c r="F944" s="2" t="s">
        <v>96</v>
      </c>
      <c r="G944" s="3" t="s">
        <v>66</v>
      </c>
      <c r="H944" s="57">
        <v>10</v>
      </c>
      <c r="I944" s="66">
        <f>VLOOKUP(A944,[1]Прейскурант!$A$1:$I$65536,9,0)</f>
        <v>1270</v>
      </c>
    </row>
    <row r="945" spans="1:9" ht="60">
      <c r="A945" s="26" t="s">
        <v>2699</v>
      </c>
      <c r="B945" s="2" t="s">
        <v>2701</v>
      </c>
      <c r="C945" s="2" t="s">
        <v>2700</v>
      </c>
      <c r="D945" s="3" t="s">
        <v>191</v>
      </c>
      <c r="E945" s="49" t="s">
        <v>95</v>
      </c>
      <c r="F945" s="2" t="s">
        <v>96</v>
      </c>
      <c r="G945" s="3" t="s">
        <v>120</v>
      </c>
      <c r="H945" s="57">
        <v>8</v>
      </c>
      <c r="I945" s="66">
        <f>VLOOKUP(A945,[1]Прейскурант!$A$1:$I$65536,9,0)</f>
        <v>4470</v>
      </c>
    </row>
    <row r="946" spans="1:9" ht="30">
      <c r="A946" s="26" t="s">
        <v>2702</v>
      </c>
      <c r="B946" s="2" t="s">
        <v>2704</v>
      </c>
      <c r="C946" s="2" t="s">
        <v>2703</v>
      </c>
      <c r="D946" s="3" t="s">
        <v>191</v>
      </c>
      <c r="E946" s="49" t="s">
        <v>95</v>
      </c>
      <c r="F946" s="2" t="s">
        <v>96</v>
      </c>
      <c r="G946" s="3" t="s">
        <v>120</v>
      </c>
      <c r="H946" s="57">
        <v>10</v>
      </c>
      <c r="I946" s="66">
        <f>VLOOKUP(A946,[1]Прейскурант!$A$1:$I$65536,9,0)</f>
        <v>3815</v>
      </c>
    </row>
    <row r="947" spans="1:9">
      <c r="A947" s="26" t="s">
        <v>2705</v>
      </c>
      <c r="B947" s="2" t="s">
        <v>2707</v>
      </c>
      <c r="C947" s="2" t="s">
        <v>2706</v>
      </c>
      <c r="D947" s="3" t="s">
        <v>191</v>
      </c>
      <c r="E947" s="49" t="s">
        <v>95</v>
      </c>
      <c r="F947" s="2" t="s">
        <v>96</v>
      </c>
      <c r="G947" s="3" t="s">
        <v>20</v>
      </c>
      <c r="H947" s="57">
        <v>10</v>
      </c>
      <c r="I947" s="66">
        <f>VLOOKUP(A947,[1]Прейскурант!$A$1:$I$65536,9,0)</f>
        <v>1070</v>
      </c>
    </row>
    <row r="948" spans="1:9" ht="75">
      <c r="A948" s="26" t="s">
        <v>2708</v>
      </c>
      <c r="B948" s="2" t="s">
        <v>2710</v>
      </c>
      <c r="C948" s="2" t="s">
        <v>2709</v>
      </c>
      <c r="D948" s="3" t="s">
        <v>191</v>
      </c>
      <c r="E948" s="49" t="s">
        <v>95</v>
      </c>
      <c r="F948" s="2" t="s">
        <v>96</v>
      </c>
      <c r="G948" s="3" t="s">
        <v>120</v>
      </c>
      <c r="H948" s="57">
        <v>8</v>
      </c>
      <c r="I948" s="66">
        <f>VLOOKUP(A948,[1]Прейскурант!$A$1:$I$65536,9,0)</f>
        <v>5660</v>
      </c>
    </row>
    <row r="949" spans="1:9" ht="60">
      <c r="A949" s="26" t="s">
        <v>2711</v>
      </c>
      <c r="B949" s="2" t="s">
        <v>2713</v>
      </c>
      <c r="C949" s="2" t="s">
        <v>2712</v>
      </c>
      <c r="D949" s="3" t="s">
        <v>191</v>
      </c>
      <c r="E949" s="49" t="s">
        <v>95</v>
      </c>
      <c r="F949" s="2" t="s">
        <v>96</v>
      </c>
      <c r="G949" s="3" t="s">
        <v>66</v>
      </c>
      <c r="H949" s="57">
        <v>10</v>
      </c>
      <c r="I949" s="66">
        <f>VLOOKUP(A949,[1]Прейскурант!$A$1:$I$65536,9,0)</f>
        <v>4285</v>
      </c>
    </row>
    <row r="950" spans="1:9" ht="15.75">
      <c r="A950" s="24"/>
      <c r="B950" s="25"/>
      <c r="C950" s="25" t="s">
        <v>2714</v>
      </c>
      <c r="D950" s="25"/>
      <c r="E950" s="51"/>
      <c r="F950" s="25"/>
      <c r="G950" s="25"/>
      <c r="H950" s="59"/>
      <c r="I950" s="59"/>
    </row>
    <row r="951" spans="1:9" ht="30">
      <c r="A951" s="26" t="s">
        <v>2715</v>
      </c>
      <c r="B951" s="2" t="s">
        <v>2717</v>
      </c>
      <c r="C951" s="2" t="s">
        <v>2716</v>
      </c>
      <c r="D951" s="3" t="s">
        <v>191</v>
      </c>
      <c r="E951" s="49" t="s">
        <v>95</v>
      </c>
      <c r="F951" s="2" t="s">
        <v>96</v>
      </c>
      <c r="G951" s="3" t="s">
        <v>66</v>
      </c>
      <c r="H951" s="57">
        <v>15</v>
      </c>
      <c r="I951" s="66">
        <f>VLOOKUP(A951,[1]Прейскурант!$A$1:$I$65536,9,0)</f>
        <v>2145</v>
      </c>
    </row>
    <row r="952" spans="1:9" ht="45">
      <c r="A952" s="26" t="s">
        <v>2718</v>
      </c>
      <c r="B952" s="2" t="s">
        <v>2720</v>
      </c>
      <c r="C952" s="2" t="s">
        <v>2719</v>
      </c>
      <c r="D952" s="3" t="s">
        <v>191</v>
      </c>
      <c r="E952" s="49" t="s">
        <v>95</v>
      </c>
      <c r="F952" s="2" t="s">
        <v>96</v>
      </c>
      <c r="G952" s="3" t="s">
        <v>66</v>
      </c>
      <c r="H952" s="57">
        <v>15</v>
      </c>
      <c r="I952" s="66">
        <f>VLOOKUP(A952,[1]Прейскурант!$A$1:$I$65536,9,0)</f>
        <v>2145</v>
      </c>
    </row>
    <row r="953" spans="1:9" ht="30">
      <c r="A953" s="26" t="s">
        <v>2721</v>
      </c>
      <c r="B953" s="2" t="s">
        <v>2723</v>
      </c>
      <c r="C953" s="2" t="s">
        <v>2722</v>
      </c>
      <c r="D953" s="3" t="s">
        <v>191</v>
      </c>
      <c r="E953" s="49" t="s">
        <v>95</v>
      </c>
      <c r="F953" s="2" t="s">
        <v>96</v>
      </c>
      <c r="G953" s="3" t="s">
        <v>66</v>
      </c>
      <c r="H953" s="57">
        <v>15</v>
      </c>
      <c r="I953" s="66">
        <f>VLOOKUP(A953,[1]Прейскурант!$A$1:$I$65536,9,0)</f>
        <v>5495</v>
      </c>
    </row>
    <row r="954" spans="1:9" ht="45">
      <c r="A954" s="26" t="s">
        <v>2724</v>
      </c>
      <c r="B954" s="2" t="s">
        <v>2726</v>
      </c>
      <c r="C954" s="2" t="s">
        <v>2725</v>
      </c>
      <c r="D954" s="3" t="s">
        <v>191</v>
      </c>
      <c r="E954" s="49" t="s">
        <v>95</v>
      </c>
      <c r="F954" s="2" t="s">
        <v>96</v>
      </c>
      <c r="G954" s="3" t="s">
        <v>66</v>
      </c>
      <c r="H954" s="57">
        <v>15</v>
      </c>
      <c r="I954" s="66">
        <f>VLOOKUP(A954,[1]Прейскурант!$A$1:$I$65536,9,0)</f>
        <v>2685</v>
      </c>
    </row>
    <row r="955" spans="1:9">
      <c r="A955" s="26" t="s">
        <v>2727</v>
      </c>
      <c r="B955" s="2" t="s">
        <v>2729</v>
      </c>
      <c r="C955" s="2" t="s">
        <v>2728</v>
      </c>
      <c r="D955" s="3" t="s">
        <v>191</v>
      </c>
      <c r="E955" s="49" t="s">
        <v>95</v>
      </c>
      <c r="F955" s="2" t="s">
        <v>96</v>
      </c>
      <c r="G955" s="3" t="s">
        <v>66</v>
      </c>
      <c r="H955" s="57">
        <v>15</v>
      </c>
      <c r="I955" s="66">
        <f>VLOOKUP(A955,[1]Прейскурант!$A$1:$I$65536,9,0)</f>
        <v>2250</v>
      </c>
    </row>
    <row r="956" spans="1:9">
      <c r="A956" s="26" t="s">
        <v>2730</v>
      </c>
      <c r="B956" s="2" t="s">
        <v>2732</v>
      </c>
      <c r="C956" s="2" t="s">
        <v>2731</v>
      </c>
      <c r="D956" s="3" t="s">
        <v>191</v>
      </c>
      <c r="E956" s="49" t="s">
        <v>95</v>
      </c>
      <c r="F956" s="2" t="s">
        <v>96</v>
      </c>
      <c r="G956" s="3" t="s">
        <v>66</v>
      </c>
      <c r="H956" s="57">
        <v>15</v>
      </c>
      <c r="I956" s="66">
        <f>VLOOKUP(A956,[1]Прейскурант!$A$1:$I$65536,9,0)</f>
        <v>2685</v>
      </c>
    </row>
    <row r="957" spans="1:9" ht="45">
      <c r="A957" s="26" t="s">
        <v>2733</v>
      </c>
      <c r="B957" s="2" t="s">
        <v>2735</v>
      </c>
      <c r="C957" s="2" t="s">
        <v>2734</v>
      </c>
      <c r="D957" s="3" t="s">
        <v>191</v>
      </c>
      <c r="E957" s="49" t="s">
        <v>95</v>
      </c>
      <c r="F957" s="2" t="s">
        <v>96</v>
      </c>
      <c r="G957" s="3" t="s">
        <v>20</v>
      </c>
      <c r="H957" s="57">
        <v>15</v>
      </c>
      <c r="I957" s="66">
        <f>VLOOKUP(A957,[1]Прейскурант!$A$1:$I$65536,9,0)</f>
        <v>3875</v>
      </c>
    </row>
    <row r="958" spans="1:9" ht="15.75">
      <c r="A958" s="22"/>
      <c r="B958" s="23"/>
      <c r="C958" s="23" t="s">
        <v>2736</v>
      </c>
      <c r="D958" s="23"/>
      <c r="E958" s="50"/>
      <c r="F958" s="23"/>
      <c r="G958" s="23"/>
      <c r="H958" s="58"/>
      <c r="I958" s="58"/>
    </row>
    <row r="959" spans="1:9" ht="15.75">
      <c r="A959" s="24"/>
      <c r="B959" s="25"/>
      <c r="C959" s="25" t="s">
        <v>2737</v>
      </c>
      <c r="D959" s="25"/>
      <c r="E959" s="51"/>
      <c r="F959" s="25"/>
      <c r="G959" s="25"/>
      <c r="H959" s="59"/>
      <c r="I959" s="59"/>
    </row>
    <row r="960" spans="1:9" ht="30">
      <c r="A960" s="26" t="s">
        <v>2738</v>
      </c>
      <c r="B960" s="2" t="s">
        <v>2741</v>
      </c>
      <c r="C960" s="2" t="s">
        <v>2739</v>
      </c>
      <c r="D960" s="3" t="s">
        <v>2740</v>
      </c>
      <c r="E960" s="49" t="s">
        <v>95</v>
      </c>
      <c r="F960" s="2" t="s">
        <v>96</v>
      </c>
      <c r="G960" s="3" t="s">
        <v>20</v>
      </c>
      <c r="H960" s="57">
        <v>10</v>
      </c>
      <c r="I960" s="66">
        <f>VLOOKUP(A960,[1]Прейскурант!$A$1:$I$65536,9,0)</f>
        <v>3030</v>
      </c>
    </row>
    <row r="961" spans="1:9" ht="30">
      <c r="A961" s="26" t="s">
        <v>2742</v>
      </c>
      <c r="B961" s="2" t="s">
        <v>2744</v>
      </c>
      <c r="C961" s="2" t="s">
        <v>2743</v>
      </c>
      <c r="D961" s="3" t="s">
        <v>2740</v>
      </c>
      <c r="E961" s="49" t="s">
        <v>95</v>
      </c>
      <c r="F961" s="2" t="s">
        <v>96</v>
      </c>
      <c r="G961" s="3" t="s">
        <v>20</v>
      </c>
      <c r="H961" s="57">
        <v>10</v>
      </c>
      <c r="I961" s="66">
        <f>VLOOKUP(A961,[1]Прейскурант!$A$1:$I$65536,9,0)</f>
        <v>3030</v>
      </c>
    </row>
    <row r="962" spans="1:9" ht="30">
      <c r="A962" s="26" t="s">
        <v>2745</v>
      </c>
      <c r="B962" s="2" t="s">
        <v>2747</v>
      </c>
      <c r="C962" s="2" t="s">
        <v>2746</v>
      </c>
      <c r="D962" s="3" t="s">
        <v>2740</v>
      </c>
      <c r="E962" s="49" t="s">
        <v>95</v>
      </c>
      <c r="F962" s="2" t="s">
        <v>96</v>
      </c>
      <c r="G962" s="3" t="s">
        <v>20</v>
      </c>
      <c r="H962" s="57">
        <v>10</v>
      </c>
      <c r="I962" s="66">
        <f>VLOOKUP(A962,[1]Прейскурант!$A$1:$I$65536,9,0)</f>
        <v>3030</v>
      </c>
    </row>
    <row r="963" spans="1:9" ht="30">
      <c r="A963" s="26" t="s">
        <v>2748</v>
      </c>
      <c r="B963" s="2" t="s">
        <v>2750</v>
      </c>
      <c r="C963" s="2" t="s">
        <v>2749</v>
      </c>
      <c r="D963" s="3" t="s">
        <v>2740</v>
      </c>
      <c r="E963" s="49" t="s">
        <v>95</v>
      </c>
      <c r="F963" s="2" t="s">
        <v>96</v>
      </c>
      <c r="G963" s="3" t="s">
        <v>20</v>
      </c>
      <c r="H963" s="57">
        <v>10</v>
      </c>
      <c r="I963" s="66">
        <f>VLOOKUP(A963,[1]Прейскурант!$A$1:$I$65536,9,0)</f>
        <v>3030</v>
      </c>
    </row>
    <row r="964" spans="1:9" ht="30">
      <c r="A964" s="26" t="s">
        <v>2751</v>
      </c>
      <c r="B964" s="2" t="s">
        <v>2753</v>
      </c>
      <c r="C964" s="2" t="s">
        <v>2752</v>
      </c>
      <c r="D964" s="3" t="s">
        <v>2740</v>
      </c>
      <c r="E964" s="49" t="s">
        <v>95</v>
      </c>
      <c r="F964" s="2" t="s">
        <v>96</v>
      </c>
      <c r="G964" s="3" t="s">
        <v>20</v>
      </c>
      <c r="H964" s="57">
        <v>10</v>
      </c>
      <c r="I964" s="66">
        <f>VLOOKUP(A964,[1]Прейскурант!$A$1:$I$65536,9,0)</f>
        <v>3030</v>
      </c>
    </row>
    <row r="965" spans="1:9" ht="30">
      <c r="A965" s="26" t="s">
        <v>2754</v>
      </c>
      <c r="B965" s="2" t="s">
        <v>2756</v>
      </c>
      <c r="C965" s="2" t="s">
        <v>2755</v>
      </c>
      <c r="D965" s="3" t="s">
        <v>2740</v>
      </c>
      <c r="E965" s="49" t="s">
        <v>95</v>
      </c>
      <c r="F965" s="2" t="s">
        <v>96</v>
      </c>
      <c r="G965" s="3" t="s">
        <v>20</v>
      </c>
      <c r="H965" s="57">
        <v>10</v>
      </c>
      <c r="I965" s="66">
        <f>VLOOKUP(A965,[1]Прейскурант!$A$1:$I$65536,9,0)</f>
        <v>3030</v>
      </c>
    </row>
    <row r="966" spans="1:9" ht="30">
      <c r="A966" s="26" t="s">
        <v>2757</v>
      </c>
      <c r="B966" s="2" t="s">
        <v>2759</v>
      </c>
      <c r="C966" s="2" t="s">
        <v>2758</v>
      </c>
      <c r="D966" s="3" t="s">
        <v>2740</v>
      </c>
      <c r="E966" s="49" t="s">
        <v>95</v>
      </c>
      <c r="F966" s="2" t="s">
        <v>96</v>
      </c>
      <c r="G966" s="3" t="s">
        <v>20</v>
      </c>
      <c r="H966" s="57">
        <v>10</v>
      </c>
      <c r="I966" s="66">
        <f>VLOOKUP(A966,[1]Прейскурант!$A$1:$I$65536,9,0)</f>
        <v>3030</v>
      </c>
    </row>
    <row r="967" spans="1:9" ht="15.75">
      <c r="A967" s="24"/>
      <c r="B967" s="25"/>
      <c r="C967" s="25" t="s">
        <v>2760</v>
      </c>
      <c r="D967" s="25"/>
      <c r="E967" s="51"/>
      <c r="F967" s="25"/>
      <c r="G967" s="25"/>
      <c r="H967" s="59"/>
      <c r="I967" s="59"/>
    </row>
    <row r="968" spans="1:9" ht="30">
      <c r="A968" s="26" t="s">
        <v>2761</v>
      </c>
      <c r="B968" s="2" t="s">
        <v>2763</v>
      </c>
      <c r="C968" s="2" t="s">
        <v>2762</v>
      </c>
      <c r="D968" s="3" t="s">
        <v>2740</v>
      </c>
      <c r="E968" s="49" t="s">
        <v>95</v>
      </c>
      <c r="F968" s="2" t="s">
        <v>96</v>
      </c>
      <c r="G968" s="3" t="s">
        <v>20</v>
      </c>
      <c r="H968" s="57">
        <v>10</v>
      </c>
      <c r="I968" s="66">
        <f>VLOOKUP(A968,[1]Прейскурант!$A$1:$I$65536,9,0)</f>
        <v>2575</v>
      </c>
    </row>
    <row r="969" spans="1:9" ht="15.75">
      <c r="A969" s="24"/>
      <c r="B969" s="25"/>
      <c r="C969" s="25" t="s">
        <v>2764</v>
      </c>
      <c r="D969" s="25"/>
      <c r="E969" s="51"/>
      <c r="F969" s="25"/>
      <c r="G969" s="25"/>
      <c r="H969" s="59"/>
      <c r="I969" s="59"/>
    </row>
    <row r="970" spans="1:9">
      <c r="A970" s="26" t="s">
        <v>2765</v>
      </c>
      <c r="B970" s="2" t="s">
        <v>2767</v>
      </c>
      <c r="C970" s="2" t="s">
        <v>2766</v>
      </c>
      <c r="D970" s="3" t="s">
        <v>158</v>
      </c>
      <c r="E970" s="49" t="s">
        <v>95</v>
      </c>
      <c r="F970" s="2" t="s">
        <v>96</v>
      </c>
      <c r="G970" s="3" t="s">
        <v>20</v>
      </c>
      <c r="H970" s="57">
        <v>8</v>
      </c>
      <c r="I970" s="66">
        <f>VLOOKUP(A970,[1]Прейскурант!$A$1:$I$65536,9,0)</f>
        <v>1610</v>
      </c>
    </row>
    <row r="971" spans="1:9">
      <c r="A971" s="26" t="s">
        <v>2768</v>
      </c>
      <c r="B971" s="2" t="s">
        <v>2770</v>
      </c>
      <c r="C971" s="2" t="s">
        <v>2769</v>
      </c>
      <c r="D971" s="3" t="s">
        <v>158</v>
      </c>
      <c r="E971" s="49" t="s">
        <v>95</v>
      </c>
      <c r="F971" s="2" t="s">
        <v>96</v>
      </c>
      <c r="G971" s="3" t="s">
        <v>20</v>
      </c>
      <c r="H971" s="57">
        <v>8</v>
      </c>
      <c r="I971" s="66">
        <f>VLOOKUP(A971,[1]Прейскурант!$A$1:$I$65536,9,0)</f>
        <v>1610</v>
      </c>
    </row>
    <row r="972" spans="1:9" ht="15.75">
      <c r="A972" s="24"/>
      <c r="B972" s="25"/>
      <c r="C972" s="25" t="s">
        <v>2771</v>
      </c>
      <c r="D972" s="25"/>
      <c r="E972" s="51"/>
      <c r="F972" s="25"/>
      <c r="G972" s="25"/>
      <c r="H972" s="59"/>
      <c r="I972" s="59"/>
    </row>
    <row r="973" spans="1:9" ht="30">
      <c r="A973" s="26" t="s">
        <v>2772</v>
      </c>
      <c r="B973" s="2" t="s">
        <v>2774</v>
      </c>
      <c r="C973" s="2" t="s">
        <v>2773</v>
      </c>
      <c r="D973" s="3" t="s">
        <v>2740</v>
      </c>
      <c r="E973" s="49" t="s">
        <v>95</v>
      </c>
      <c r="F973" s="2" t="s">
        <v>96</v>
      </c>
      <c r="G973" s="3" t="s">
        <v>20</v>
      </c>
      <c r="H973" s="57">
        <v>10</v>
      </c>
      <c r="I973" s="66">
        <f>VLOOKUP(A973,[1]Прейскурант!$A$1:$I$65536,9,0)</f>
        <v>2575</v>
      </c>
    </row>
    <row r="974" spans="1:9" ht="30">
      <c r="A974" s="26" t="s">
        <v>2775</v>
      </c>
      <c r="B974" s="2" t="s">
        <v>2777</v>
      </c>
      <c r="C974" s="2" t="s">
        <v>2776</v>
      </c>
      <c r="D974" s="3" t="s">
        <v>2740</v>
      </c>
      <c r="E974" s="49" t="s">
        <v>95</v>
      </c>
      <c r="F974" s="2" t="s">
        <v>96</v>
      </c>
      <c r="G974" s="3" t="s">
        <v>20</v>
      </c>
      <c r="H974" s="57">
        <v>10</v>
      </c>
      <c r="I974" s="66">
        <f>VLOOKUP(A974,[1]Прейскурант!$A$1:$I$65536,9,0)</f>
        <v>2575</v>
      </c>
    </row>
    <row r="975" spans="1:9" ht="15.75">
      <c r="A975" s="24"/>
      <c r="B975" s="25"/>
      <c r="C975" s="25" t="s">
        <v>2778</v>
      </c>
      <c r="D975" s="25"/>
      <c r="E975" s="51"/>
      <c r="F975" s="25"/>
      <c r="G975" s="25"/>
      <c r="H975" s="59"/>
      <c r="I975" s="59"/>
    </row>
    <row r="976" spans="1:9">
      <c r="A976" s="26" t="s">
        <v>2779</v>
      </c>
      <c r="B976" s="2" t="s">
        <v>2781</v>
      </c>
      <c r="C976" s="2" t="s">
        <v>2780</v>
      </c>
      <c r="D976" s="3" t="s">
        <v>158</v>
      </c>
      <c r="E976" s="49" t="s">
        <v>95</v>
      </c>
      <c r="F976" s="2" t="s">
        <v>96</v>
      </c>
      <c r="G976" s="3" t="s">
        <v>20</v>
      </c>
      <c r="H976" s="57">
        <v>8</v>
      </c>
      <c r="I976" s="66">
        <f>VLOOKUP(A976,[1]Прейскурант!$A$1:$I$65536,9,0)</f>
        <v>1610</v>
      </c>
    </row>
    <row r="977" spans="1:9" ht="15.75">
      <c r="A977" s="24"/>
      <c r="B977" s="25"/>
      <c r="C977" s="25" t="s">
        <v>2782</v>
      </c>
      <c r="D977" s="25"/>
      <c r="E977" s="51"/>
      <c r="F977" s="25"/>
      <c r="G977" s="25"/>
      <c r="H977" s="59"/>
      <c r="I977" s="59"/>
    </row>
    <row r="978" spans="1:9">
      <c r="A978" s="26" t="s">
        <v>2783</v>
      </c>
      <c r="B978" s="2" t="s">
        <v>2785</v>
      </c>
      <c r="C978" s="2" t="s">
        <v>2784</v>
      </c>
      <c r="D978" s="3" t="s">
        <v>2740</v>
      </c>
      <c r="E978" s="49" t="s">
        <v>95</v>
      </c>
      <c r="F978" s="2" t="s">
        <v>96</v>
      </c>
      <c r="G978" s="3" t="s">
        <v>20</v>
      </c>
      <c r="H978" s="57">
        <v>10</v>
      </c>
      <c r="I978" s="66">
        <f>VLOOKUP(A978,[1]Прейскурант!$A$1:$I$65536,9,0)</f>
        <v>2575</v>
      </c>
    </row>
    <row r="979" spans="1:9">
      <c r="A979" s="26" t="s">
        <v>2786</v>
      </c>
      <c r="B979" s="2" t="s">
        <v>2788</v>
      </c>
      <c r="C979" s="2" t="s">
        <v>2787</v>
      </c>
      <c r="D979" s="3" t="s">
        <v>2740</v>
      </c>
      <c r="E979" s="49" t="s">
        <v>95</v>
      </c>
      <c r="F979" s="2" t="s">
        <v>96</v>
      </c>
      <c r="G979" s="3" t="s">
        <v>20</v>
      </c>
      <c r="H979" s="57">
        <v>10</v>
      </c>
      <c r="I979" s="66">
        <f>VLOOKUP(A979,[1]Прейскурант!$A$1:$I$65536,9,0)</f>
        <v>2575</v>
      </c>
    </row>
    <row r="980" spans="1:9">
      <c r="A980" s="26" t="s">
        <v>2789</v>
      </c>
      <c r="B980" s="2" t="s">
        <v>2791</v>
      </c>
      <c r="C980" s="2" t="s">
        <v>2790</v>
      </c>
      <c r="D980" s="3" t="s">
        <v>2740</v>
      </c>
      <c r="E980" s="49" t="s">
        <v>95</v>
      </c>
      <c r="F980" s="2" t="s">
        <v>96</v>
      </c>
      <c r="G980" s="3" t="s">
        <v>20</v>
      </c>
      <c r="H980" s="57">
        <v>10</v>
      </c>
      <c r="I980" s="66">
        <f>VLOOKUP(A980,[1]Прейскурант!$A$1:$I$65536,9,0)</f>
        <v>2575</v>
      </c>
    </row>
    <row r="981" spans="1:9">
      <c r="A981" s="26" t="s">
        <v>2792</v>
      </c>
      <c r="B981" s="2" t="s">
        <v>2794</v>
      </c>
      <c r="C981" s="2" t="s">
        <v>2793</v>
      </c>
      <c r="D981" s="3" t="s">
        <v>2740</v>
      </c>
      <c r="E981" s="49" t="s">
        <v>95</v>
      </c>
      <c r="F981" s="2" t="s">
        <v>96</v>
      </c>
      <c r="G981" s="3" t="s">
        <v>20</v>
      </c>
      <c r="H981" s="57">
        <v>10</v>
      </c>
      <c r="I981" s="66">
        <f>VLOOKUP(A981,[1]Прейскурант!$A$1:$I$65536,9,0)</f>
        <v>2575</v>
      </c>
    </row>
    <row r="982" spans="1:9">
      <c r="A982" s="26" t="s">
        <v>2795</v>
      </c>
      <c r="B982" s="2" t="s">
        <v>2797</v>
      </c>
      <c r="C982" s="2" t="s">
        <v>2796</v>
      </c>
      <c r="D982" s="3" t="s">
        <v>2740</v>
      </c>
      <c r="E982" s="49" t="s">
        <v>95</v>
      </c>
      <c r="F982" s="2" t="s">
        <v>96</v>
      </c>
      <c r="G982" s="3" t="s">
        <v>20</v>
      </c>
      <c r="H982" s="57">
        <v>10</v>
      </c>
      <c r="I982" s="66">
        <f>VLOOKUP(A982,[1]Прейскурант!$A$1:$I$65536,9,0)</f>
        <v>2575</v>
      </c>
    </row>
    <row r="983" spans="1:9" ht="15.75">
      <c r="A983" s="24"/>
      <c r="B983" s="25"/>
      <c r="C983" s="25" t="s">
        <v>2798</v>
      </c>
      <c r="D983" s="25"/>
      <c r="E983" s="51"/>
      <c r="F983" s="25"/>
      <c r="G983" s="25"/>
      <c r="H983" s="59"/>
      <c r="I983" s="59"/>
    </row>
    <row r="984" spans="1:9" ht="30">
      <c r="A984" s="26" t="s">
        <v>2799</v>
      </c>
      <c r="B984" s="2" t="s">
        <v>2801</v>
      </c>
      <c r="C984" s="2" t="s">
        <v>2800</v>
      </c>
      <c r="D984" s="3" t="s">
        <v>2740</v>
      </c>
      <c r="E984" s="49" t="s">
        <v>95</v>
      </c>
      <c r="F984" s="2" t="s">
        <v>96</v>
      </c>
      <c r="G984" s="3" t="s">
        <v>20</v>
      </c>
      <c r="H984" s="57">
        <v>10</v>
      </c>
      <c r="I984" s="66">
        <f>VLOOKUP(A984,[1]Прейскурант!$A$1:$I$65536,9,0)</f>
        <v>2575</v>
      </c>
    </row>
    <row r="985" spans="1:9" ht="15.75">
      <c r="A985" s="24"/>
      <c r="B985" s="25"/>
      <c r="C985" s="25" t="s">
        <v>2802</v>
      </c>
      <c r="D985" s="25"/>
      <c r="E985" s="51"/>
      <c r="F985" s="25"/>
      <c r="G985" s="25"/>
      <c r="H985" s="59"/>
      <c r="I985" s="59"/>
    </row>
    <row r="986" spans="1:9" ht="30">
      <c r="A986" s="26" t="s">
        <v>2803</v>
      </c>
      <c r="B986" s="2" t="s">
        <v>2805</v>
      </c>
      <c r="C986" s="2" t="s">
        <v>2804</v>
      </c>
      <c r="D986" s="3" t="s">
        <v>2740</v>
      </c>
      <c r="E986" s="49" t="s">
        <v>95</v>
      </c>
      <c r="F986" s="2" t="s">
        <v>96</v>
      </c>
      <c r="G986" s="3" t="s">
        <v>20</v>
      </c>
      <c r="H986" s="57">
        <v>10</v>
      </c>
      <c r="I986" s="66">
        <f>VLOOKUP(A986,[1]Прейскурант!$A$1:$I$65536,9,0)</f>
        <v>2575</v>
      </c>
    </row>
    <row r="987" spans="1:9" ht="30">
      <c r="A987" s="26" t="s">
        <v>2806</v>
      </c>
      <c r="B987" s="2" t="s">
        <v>2808</v>
      </c>
      <c r="C987" s="2" t="s">
        <v>2807</v>
      </c>
      <c r="D987" s="3" t="s">
        <v>2740</v>
      </c>
      <c r="E987" s="49" t="s">
        <v>95</v>
      </c>
      <c r="F987" s="2" t="s">
        <v>96</v>
      </c>
      <c r="G987" s="3" t="s">
        <v>20</v>
      </c>
      <c r="H987" s="57">
        <v>10</v>
      </c>
      <c r="I987" s="66">
        <f>VLOOKUP(A987,[1]Прейскурант!$A$1:$I$65536,9,0)</f>
        <v>2575</v>
      </c>
    </row>
    <row r="988" spans="1:9" ht="15.75">
      <c r="A988" s="24"/>
      <c r="B988" s="25"/>
      <c r="C988" s="25" t="s">
        <v>2809</v>
      </c>
      <c r="D988" s="25"/>
      <c r="E988" s="51"/>
      <c r="F988" s="25"/>
      <c r="G988" s="25"/>
      <c r="H988" s="59"/>
      <c r="I988" s="59"/>
    </row>
    <row r="989" spans="1:9" ht="30">
      <c r="A989" s="26" t="s">
        <v>2810</v>
      </c>
      <c r="B989" s="2" t="s">
        <v>2812</v>
      </c>
      <c r="C989" s="2" t="s">
        <v>2811</v>
      </c>
      <c r="D989" s="3" t="s">
        <v>2740</v>
      </c>
      <c r="E989" s="49" t="s">
        <v>95</v>
      </c>
      <c r="F989" s="2" t="s">
        <v>96</v>
      </c>
      <c r="G989" s="3" t="s">
        <v>20</v>
      </c>
      <c r="H989" s="57">
        <v>10</v>
      </c>
      <c r="I989" s="66">
        <f>VLOOKUP(A989,[1]Прейскурант!$A$1:$I$65536,9,0)</f>
        <v>2575</v>
      </c>
    </row>
    <row r="990" spans="1:9" ht="15.75">
      <c r="A990" s="24"/>
      <c r="B990" s="25"/>
      <c r="C990" s="25" t="s">
        <v>2813</v>
      </c>
      <c r="D990" s="25"/>
      <c r="E990" s="51"/>
      <c r="F990" s="25"/>
      <c r="G990" s="25"/>
      <c r="H990" s="59"/>
      <c r="I990" s="59"/>
    </row>
    <row r="991" spans="1:9">
      <c r="A991" s="26" t="s">
        <v>2814</v>
      </c>
      <c r="B991" s="2" t="s">
        <v>2816</v>
      </c>
      <c r="C991" s="2" t="s">
        <v>2815</v>
      </c>
      <c r="D991" s="3" t="s">
        <v>158</v>
      </c>
      <c r="E991" s="49" t="s">
        <v>95</v>
      </c>
      <c r="F991" s="2" t="s">
        <v>96</v>
      </c>
      <c r="G991" s="3" t="s">
        <v>20</v>
      </c>
      <c r="H991" s="57">
        <v>8</v>
      </c>
      <c r="I991" s="66">
        <f>VLOOKUP(A991,[1]Прейскурант!$A$1:$I$65536,9,0)</f>
        <v>1610</v>
      </c>
    </row>
    <row r="992" spans="1:9">
      <c r="A992" s="26" t="s">
        <v>2817</v>
      </c>
      <c r="B992" s="2" t="s">
        <v>2819</v>
      </c>
      <c r="C992" s="2" t="s">
        <v>2818</v>
      </c>
      <c r="D992" s="3" t="s">
        <v>158</v>
      </c>
      <c r="E992" s="49" t="s">
        <v>95</v>
      </c>
      <c r="F992" s="2" t="s">
        <v>96</v>
      </c>
      <c r="G992" s="3" t="s">
        <v>20</v>
      </c>
      <c r="H992" s="57">
        <v>8</v>
      </c>
      <c r="I992" s="66">
        <f>VLOOKUP(A992,[1]Прейскурант!$A$1:$I$65536,9,0)</f>
        <v>1610</v>
      </c>
    </row>
    <row r="993" spans="1:9" ht="30">
      <c r="A993" s="26" t="s">
        <v>2820</v>
      </c>
      <c r="B993" s="2" t="s">
        <v>2822</v>
      </c>
      <c r="C993" s="2" t="s">
        <v>2821</v>
      </c>
      <c r="D993" s="3" t="s">
        <v>158</v>
      </c>
      <c r="E993" s="49" t="s">
        <v>95</v>
      </c>
      <c r="F993" s="2" t="s">
        <v>96</v>
      </c>
      <c r="G993" s="3" t="s">
        <v>20</v>
      </c>
      <c r="H993" s="57">
        <v>8</v>
      </c>
      <c r="I993" s="66">
        <f>VLOOKUP(A993,[1]Прейскурант!$A$1:$I$65536,9,0)</f>
        <v>1610</v>
      </c>
    </row>
    <row r="994" spans="1:9" ht="15.75">
      <c r="A994" s="24"/>
      <c r="B994" s="25"/>
      <c r="C994" s="25" t="s">
        <v>2823</v>
      </c>
      <c r="D994" s="25"/>
      <c r="E994" s="51"/>
      <c r="F994" s="25"/>
      <c r="G994" s="25"/>
      <c r="H994" s="59"/>
      <c r="I994" s="59"/>
    </row>
    <row r="995" spans="1:9" ht="30">
      <c r="A995" s="26" t="s">
        <v>2824</v>
      </c>
      <c r="B995" s="2" t="s">
        <v>2826</v>
      </c>
      <c r="C995" s="2" t="s">
        <v>2825</v>
      </c>
      <c r="D995" s="3" t="s">
        <v>2740</v>
      </c>
      <c r="E995" s="49" t="s">
        <v>95</v>
      </c>
      <c r="F995" s="2" t="s">
        <v>96</v>
      </c>
      <c r="G995" s="3" t="s">
        <v>20</v>
      </c>
      <c r="H995" s="57">
        <v>10</v>
      </c>
      <c r="I995" s="66">
        <f>VLOOKUP(A995,[1]Прейскурант!$A$1:$I$65536,9,0)</f>
        <v>2575</v>
      </c>
    </row>
    <row r="996" spans="1:9" ht="30">
      <c r="A996" s="26" t="s">
        <v>2827</v>
      </c>
      <c r="B996" s="2" t="s">
        <v>2829</v>
      </c>
      <c r="C996" s="2" t="s">
        <v>2828</v>
      </c>
      <c r="D996" s="3" t="s">
        <v>2740</v>
      </c>
      <c r="E996" s="49" t="s">
        <v>95</v>
      </c>
      <c r="F996" s="2" t="s">
        <v>96</v>
      </c>
      <c r="G996" s="3" t="s">
        <v>20</v>
      </c>
      <c r="H996" s="57">
        <v>10</v>
      </c>
      <c r="I996" s="66">
        <f>VLOOKUP(A996,[1]Прейскурант!$A$1:$I$65536,9,0)</f>
        <v>2575</v>
      </c>
    </row>
    <row r="997" spans="1:9" ht="30">
      <c r="A997" s="26" t="s">
        <v>2830</v>
      </c>
      <c r="B997" s="2" t="s">
        <v>2832</v>
      </c>
      <c r="C997" s="2" t="s">
        <v>2831</v>
      </c>
      <c r="D997" s="3" t="s">
        <v>2740</v>
      </c>
      <c r="E997" s="49" t="s">
        <v>95</v>
      </c>
      <c r="F997" s="2" t="s">
        <v>96</v>
      </c>
      <c r="G997" s="3" t="s">
        <v>20</v>
      </c>
      <c r="H997" s="57">
        <v>10</v>
      </c>
      <c r="I997" s="66">
        <f>VLOOKUP(A997,[1]Прейскурант!$A$1:$I$65536,9,0)</f>
        <v>2575</v>
      </c>
    </row>
    <row r="998" spans="1:9">
      <c r="A998" s="26" t="s">
        <v>2833</v>
      </c>
      <c r="B998" s="2" t="s">
        <v>2835</v>
      </c>
      <c r="C998" s="2" t="s">
        <v>2834</v>
      </c>
      <c r="D998" s="3" t="s">
        <v>2740</v>
      </c>
      <c r="E998" s="49" t="s">
        <v>95</v>
      </c>
      <c r="F998" s="2" t="s">
        <v>96</v>
      </c>
      <c r="G998" s="3" t="s">
        <v>20</v>
      </c>
      <c r="H998" s="57">
        <v>10</v>
      </c>
      <c r="I998" s="66">
        <f>VLOOKUP(A998,[1]Прейскурант!$A$1:$I$65536,9,0)</f>
        <v>2575</v>
      </c>
    </row>
    <row r="999" spans="1:9">
      <c r="A999" s="26" t="s">
        <v>2836</v>
      </c>
      <c r="B999" s="2" t="s">
        <v>2838</v>
      </c>
      <c r="C999" s="2" t="s">
        <v>2837</v>
      </c>
      <c r="D999" s="3" t="s">
        <v>2740</v>
      </c>
      <c r="E999" s="49" t="s">
        <v>95</v>
      </c>
      <c r="F999" s="2" t="s">
        <v>96</v>
      </c>
      <c r="G999" s="3" t="s">
        <v>20</v>
      </c>
      <c r="H999" s="57">
        <v>10</v>
      </c>
      <c r="I999" s="66">
        <f>VLOOKUP(A999,[1]Прейскурант!$A$1:$I$65536,9,0)</f>
        <v>2575</v>
      </c>
    </row>
    <row r="1000" spans="1:9" ht="30">
      <c r="A1000" s="26" t="s">
        <v>2839</v>
      </c>
      <c r="B1000" s="2" t="s">
        <v>2841</v>
      </c>
      <c r="C1000" s="2" t="s">
        <v>2840</v>
      </c>
      <c r="D1000" s="3" t="s">
        <v>2740</v>
      </c>
      <c r="E1000" s="49" t="s">
        <v>95</v>
      </c>
      <c r="F1000" s="2" t="s">
        <v>96</v>
      </c>
      <c r="G1000" s="3" t="s">
        <v>20</v>
      </c>
      <c r="H1000" s="57">
        <v>10</v>
      </c>
      <c r="I1000" s="66">
        <f>VLOOKUP(A1000,[1]Прейскурант!$A$1:$I$65536,9,0)</f>
        <v>2575</v>
      </c>
    </row>
    <row r="1001" spans="1:9" ht="15.75">
      <c r="A1001" s="24"/>
      <c r="B1001" s="25"/>
      <c r="C1001" s="25" t="s">
        <v>2842</v>
      </c>
      <c r="D1001" s="25"/>
      <c r="E1001" s="51"/>
      <c r="F1001" s="25"/>
      <c r="G1001" s="25"/>
      <c r="H1001" s="59"/>
      <c r="I1001" s="59"/>
    </row>
    <row r="1002" spans="1:9">
      <c r="A1002" s="26" t="s">
        <v>2843</v>
      </c>
      <c r="B1002" s="2" t="s">
        <v>2846</v>
      </c>
      <c r="C1002" s="2" t="s">
        <v>2844</v>
      </c>
      <c r="D1002" s="3" t="s">
        <v>2845</v>
      </c>
      <c r="E1002" s="49" t="s">
        <v>95</v>
      </c>
      <c r="F1002" s="2" t="s">
        <v>96</v>
      </c>
      <c r="G1002" s="3" t="s">
        <v>20</v>
      </c>
      <c r="H1002" s="57">
        <v>19</v>
      </c>
      <c r="I1002" s="66">
        <f>VLOOKUP(A1002,[1]Прейскурант!$A$1:$I$65536,9,0)</f>
        <v>35390</v>
      </c>
    </row>
    <row r="1003" spans="1:9" ht="30">
      <c r="A1003" s="26" t="s">
        <v>2847</v>
      </c>
      <c r="B1003" s="2" t="s">
        <v>2850</v>
      </c>
      <c r="C1003" s="2" t="s">
        <v>2848</v>
      </c>
      <c r="D1003" s="3" t="s">
        <v>2849</v>
      </c>
      <c r="E1003" s="49" t="s">
        <v>95</v>
      </c>
      <c r="F1003" s="2" t="s">
        <v>96</v>
      </c>
      <c r="G1003" s="3" t="s">
        <v>20</v>
      </c>
      <c r="H1003" s="57">
        <v>4</v>
      </c>
      <c r="I1003" s="66">
        <f>VLOOKUP(A1003,[1]Прейскурант!$A$1:$I$65536,9,0)</f>
        <v>19950</v>
      </c>
    </row>
    <row r="1004" spans="1:9">
      <c r="A1004" s="26" t="s">
        <v>2851</v>
      </c>
      <c r="B1004" s="2" t="s">
        <v>2853</v>
      </c>
      <c r="C1004" s="2" t="s">
        <v>2852</v>
      </c>
      <c r="D1004" s="3" t="s">
        <v>2849</v>
      </c>
      <c r="E1004" s="49" t="s">
        <v>95</v>
      </c>
      <c r="F1004" s="2" t="s">
        <v>96</v>
      </c>
      <c r="G1004" s="3" t="s">
        <v>20</v>
      </c>
      <c r="H1004" s="57">
        <v>5</v>
      </c>
      <c r="I1004" s="66">
        <f>VLOOKUP(A1004,[1]Прейскурант!$A$1:$I$65536,9,0)</f>
        <v>5540</v>
      </c>
    </row>
    <row r="1005" spans="1:9" ht="30">
      <c r="A1005" s="26" t="s">
        <v>2854</v>
      </c>
      <c r="B1005" s="2" t="s">
        <v>2856</v>
      </c>
      <c r="C1005" s="2" t="s">
        <v>2855</v>
      </c>
      <c r="D1005" s="3" t="s">
        <v>2849</v>
      </c>
      <c r="E1005" s="49" t="s">
        <v>95</v>
      </c>
      <c r="F1005" s="2" t="s">
        <v>96</v>
      </c>
      <c r="G1005" s="3" t="s">
        <v>20</v>
      </c>
      <c r="H1005" s="57">
        <v>5</v>
      </c>
      <c r="I1005" s="66">
        <f>VLOOKUP(A1005,[1]Прейскурант!$A$1:$I$65536,9,0)</f>
        <v>4690</v>
      </c>
    </row>
    <row r="1006" spans="1:9">
      <c r="A1006" s="26" t="s">
        <v>2857</v>
      </c>
      <c r="B1006" s="2" t="s">
        <v>2859</v>
      </c>
      <c r="C1006" s="2" t="s">
        <v>2858</v>
      </c>
      <c r="D1006" s="3" t="s">
        <v>2849</v>
      </c>
      <c r="E1006" s="49" t="s">
        <v>95</v>
      </c>
      <c r="F1006" s="2" t="s">
        <v>96</v>
      </c>
      <c r="G1006" s="3" t="s">
        <v>20</v>
      </c>
      <c r="H1006" s="57">
        <v>5</v>
      </c>
      <c r="I1006" s="66">
        <f>VLOOKUP(A1006,[1]Прейскурант!$A$1:$I$65536,9,0)</f>
        <v>7505</v>
      </c>
    </row>
    <row r="1007" spans="1:9">
      <c r="A1007" s="26" t="s">
        <v>2860</v>
      </c>
      <c r="B1007" s="2" t="s">
        <v>2862</v>
      </c>
      <c r="C1007" s="2" t="s">
        <v>2861</v>
      </c>
      <c r="D1007" s="3" t="s">
        <v>2849</v>
      </c>
      <c r="E1007" s="49" t="s">
        <v>95</v>
      </c>
      <c r="F1007" s="2" t="s">
        <v>96</v>
      </c>
      <c r="G1007" s="3" t="s">
        <v>20</v>
      </c>
      <c r="H1007" s="57">
        <v>5</v>
      </c>
      <c r="I1007" s="66">
        <f>VLOOKUP(A1007,[1]Прейскурант!$A$1:$I$65536,9,0)</f>
        <v>5540</v>
      </c>
    </row>
    <row r="1008" spans="1:9" ht="15.75">
      <c r="A1008" s="24"/>
      <c r="B1008" s="25"/>
      <c r="C1008" s="25" t="s">
        <v>2863</v>
      </c>
      <c r="D1008" s="25"/>
      <c r="E1008" s="51"/>
      <c r="F1008" s="25"/>
      <c r="G1008" s="25"/>
      <c r="H1008" s="59"/>
      <c r="I1008" s="59"/>
    </row>
    <row r="1009" spans="1:9">
      <c r="A1009" s="26" t="s">
        <v>2864</v>
      </c>
      <c r="B1009" s="2" t="s">
        <v>2866</v>
      </c>
      <c r="C1009" s="2" t="s">
        <v>2865</v>
      </c>
      <c r="D1009" s="3" t="s">
        <v>158</v>
      </c>
      <c r="E1009" s="49" t="s">
        <v>95</v>
      </c>
      <c r="F1009" s="2" t="s">
        <v>96</v>
      </c>
      <c r="G1009" s="3" t="s">
        <v>20</v>
      </c>
      <c r="H1009" s="57">
        <v>2</v>
      </c>
      <c r="I1009" s="66">
        <f>VLOOKUP(A1009,[1]Прейскурант!$A$1:$I$65536,9,0)</f>
        <v>535</v>
      </c>
    </row>
    <row r="1010" spans="1:9">
      <c r="A1010" s="26" t="s">
        <v>2867</v>
      </c>
      <c r="B1010" s="2" t="s">
        <v>2869</v>
      </c>
      <c r="C1010" s="2" t="s">
        <v>2868</v>
      </c>
      <c r="D1010" s="3" t="s">
        <v>158</v>
      </c>
      <c r="E1010" s="49" t="s">
        <v>95</v>
      </c>
      <c r="F1010" s="2" t="s">
        <v>96</v>
      </c>
      <c r="G1010" s="3" t="s">
        <v>20</v>
      </c>
      <c r="H1010" s="57">
        <v>2</v>
      </c>
      <c r="I1010" s="66">
        <f>VLOOKUP(A1010,[1]Прейскурант!$A$1:$I$65536,9,0)</f>
        <v>535</v>
      </c>
    </row>
    <row r="1011" spans="1:9" ht="15.75">
      <c r="A1011" s="24"/>
      <c r="B1011" s="25"/>
      <c r="C1011" s="25" t="s">
        <v>2870</v>
      </c>
      <c r="D1011" s="25"/>
      <c r="E1011" s="51"/>
      <c r="F1011" s="25"/>
      <c r="G1011" s="25"/>
      <c r="H1011" s="59"/>
      <c r="I1011" s="59"/>
    </row>
    <row r="1012" spans="1:9">
      <c r="A1012" s="26" t="s">
        <v>2871</v>
      </c>
      <c r="B1012" s="2" t="s">
        <v>2873</v>
      </c>
      <c r="C1012" s="2" t="s">
        <v>2872</v>
      </c>
      <c r="D1012" s="3" t="s">
        <v>2740</v>
      </c>
      <c r="E1012" s="49" t="s">
        <v>95</v>
      </c>
      <c r="F1012" s="2" t="s">
        <v>96</v>
      </c>
      <c r="G1012" s="3" t="s">
        <v>20</v>
      </c>
      <c r="H1012" s="57">
        <v>10</v>
      </c>
      <c r="I1012" s="66">
        <f>VLOOKUP(A1012,[1]Прейскурант!$A$1:$I$65536,9,0)</f>
        <v>1055</v>
      </c>
    </row>
    <row r="1013" spans="1:9">
      <c r="A1013" s="26" t="s">
        <v>2874</v>
      </c>
      <c r="B1013" s="2" t="s">
        <v>2876</v>
      </c>
      <c r="C1013" s="2" t="s">
        <v>2875</v>
      </c>
      <c r="D1013" s="3" t="s">
        <v>2740</v>
      </c>
      <c r="E1013" s="49" t="s">
        <v>95</v>
      </c>
      <c r="F1013" s="2" t="s">
        <v>96</v>
      </c>
      <c r="G1013" s="3" t="s">
        <v>20</v>
      </c>
      <c r="H1013" s="57">
        <v>10</v>
      </c>
      <c r="I1013" s="66">
        <f>VLOOKUP(A1013,[1]Прейскурант!$A$1:$I$65536,9,0)</f>
        <v>1055</v>
      </c>
    </row>
    <row r="1014" spans="1:9" ht="15.75">
      <c r="A1014" s="24"/>
      <c r="B1014" s="25"/>
      <c r="C1014" s="25" t="s">
        <v>2877</v>
      </c>
      <c r="D1014" s="25"/>
      <c r="E1014" s="51"/>
      <c r="F1014" s="25"/>
      <c r="G1014" s="25"/>
      <c r="H1014" s="59"/>
      <c r="I1014" s="59"/>
    </row>
    <row r="1015" spans="1:9">
      <c r="A1015" s="26" t="s">
        <v>2878</v>
      </c>
      <c r="B1015" s="2" t="s">
        <v>2880</v>
      </c>
      <c r="C1015" s="2" t="s">
        <v>2879</v>
      </c>
      <c r="D1015" s="3" t="s">
        <v>158</v>
      </c>
      <c r="E1015" s="49" t="s">
        <v>95</v>
      </c>
      <c r="F1015" s="2" t="s">
        <v>96</v>
      </c>
      <c r="G1015" s="3" t="s">
        <v>20</v>
      </c>
      <c r="H1015" s="57">
        <v>2</v>
      </c>
      <c r="I1015" s="66">
        <f>VLOOKUP(A1015,[1]Прейскурант!$A$1:$I$65536,9,0)</f>
        <v>535</v>
      </c>
    </row>
    <row r="1016" spans="1:9">
      <c r="A1016" s="26" t="s">
        <v>2881</v>
      </c>
      <c r="B1016" s="2" t="s">
        <v>2883</v>
      </c>
      <c r="C1016" s="2" t="s">
        <v>2882</v>
      </c>
      <c r="D1016" s="3" t="s">
        <v>158</v>
      </c>
      <c r="E1016" s="49" t="s">
        <v>95</v>
      </c>
      <c r="F1016" s="2" t="s">
        <v>96</v>
      </c>
      <c r="G1016" s="3" t="s">
        <v>20</v>
      </c>
      <c r="H1016" s="57">
        <v>2</v>
      </c>
      <c r="I1016" s="66">
        <f>VLOOKUP(A1016,[1]Прейскурант!$A$1:$I$65536,9,0)</f>
        <v>535</v>
      </c>
    </row>
    <row r="1017" spans="1:9">
      <c r="A1017" s="26" t="s">
        <v>2884</v>
      </c>
      <c r="B1017" s="2" t="s">
        <v>2886</v>
      </c>
      <c r="C1017" s="2" t="s">
        <v>2885</v>
      </c>
      <c r="D1017" s="3" t="s">
        <v>158</v>
      </c>
      <c r="E1017" s="49" t="s">
        <v>95</v>
      </c>
      <c r="F1017" s="2" t="s">
        <v>96</v>
      </c>
      <c r="G1017" s="3" t="s">
        <v>20</v>
      </c>
      <c r="H1017" s="57">
        <v>2</v>
      </c>
      <c r="I1017" s="66">
        <f>VLOOKUP(A1017,[1]Прейскурант!$A$1:$I$65536,9,0)</f>
        <v>830</v>
      </c>
    </row>
    <row r="1018" spans="1:9">
      <c r="A1018" s="26" t="s">
        <v>2887</v>
      </c>
      <c r="B1018" s="2" t="s">
        <v>2889</v>
      </c>
      <c r="C1018" s="2" t="s">
        <v>2888</v>
      </c>
      <c r="D1018" s="3" t="s">
        <v>158</v>
      </c>
      <c r="E1018" s="49" t="s">
        <v>95</v>
      </c>
      <c r="F1018" s="2" t="s">
        <v>96</v>
      </c>
      <c r="G1018" s="3" t="s">
        <v>20</v>
      </c>
      <c r="H1018" s="57">
        <v>2</v>
      </c>
      <c r="I1018" s="66">
        <f>VLOOKUP(A1018,[1]Прейскурант!$A$1:$I$65536,9,0)</f>
        <v>845</v>
      </c>
    </row>
    <row r="1019" spans="1:9">
      <c r="A1019" s="26" t="s">
        <v>2890</v>
      </c>
      <c r="B1019" s="2" t="s">
        <v>2892</v>
      </c>
      <c r="C1019" s="2" t="s">
        <v>2891</v>
      </c>
      <c r="D1019" s="3" t="s">
        <v>158</v>
      </c>
      <c r="E1019" s="49" t="s">
        <v>95</v>
      </c>
      <c r="F1019" s="2" t="s">
        <v>96</v>
      </c>
      <c r="G1019" s="3" t="s">
        <v>20</v>
      </c>
      <c r="H1019" s="57">
        <v>8</v>
      </c>
      <c r="I1019" s="66">
        <f>VLOOKUP(A1019,[1]Прейскурант!$A$1:$I$65536,9,0)</f>
        <v>965</v>
      </c>
    </row>
    <row r="1020" spans="1:9">
      <c r="A1020" s="26" t="s">
        <v>2893</v>
      </c>
      <c r="B1020" s="2" t="s">
        <v>2895</v>
      </c>
      <c r="C1020" s="2" t="s">
        <v>2894</v>
      </c>
      <c r="D1020" s="3" t="s">
        <v>158</v>
      </c>
      <c r="E1020" s="49" t="s">
        <v>95</v>
      </c>
      <c r="F1020" s="2" t="s">
        <v>96</v>
      </c>
      <c r="G1020" s="3" t="s">
        <v>20</v>
      </c>
      <c r="H1020" s="57">
        <v>8</v>
      </c>
      <c r="I1020" s="66">
        <f>VLOOKUP(A1020,[1]Прейскурант!$A$1:$I$65536,9,0)</f>
        <v>1150</v>
      </c>
    </row>
    <row r="1021" spans="1:9" ht="15.75">
      <c r="A1021" s="24"/>
      <c r="B1021" s="25"/>
      <c r="C1021" s="25" t="s">
        <v>2896</v>
      </c>
      <c r="D1021" s="25"/>
      <c r="E1021" s="51"/>
      <c r="F1021" s="25"/>
      <c r="G1021" s="25"/>
      <c r="H1021" s="59"/>
      <c r="I1021" s="59"/>
    </row>
    <row r="1022" spans="1:9">
      <c r="A1022" s="26" t="s">
        <v>2897</v>
      </c>
      <c r="B1022" s="2" t="s">
        <v>2899</v>
      </c>
      <c r="C1022" s="2" t="s">
        <v>2898</v>
      </c>
      <c r="D1022" s="3" t="s">
        <v>2740</v>
      </c>
      <c r="E1022" s="49" t="s">
        <v>95</v>
      </c>
      <c r="F1022" s="2" t="s">
        <v>96</v>
      </c>
      <c r="G1022" s="3" t="s">
        <v>20</v>
      </c>
      <c r="H1022" s="57">
        <v>10</v>
      </c>
      <c r="I1022" s="66">
        <f>VLOOKUP(A1022,[1]Прейскурант!$A$1:$I$65536,9,0)</f>
        <v>1055</v>
      </c>
    </row>
    <row r="1023" spans="1:9" ht="30">
      <c r="A1023" s="26" t="s">
        <v>2900</v>
      </c>
      <c r="B1023" s="2" t="s">
        <v>2902</v>
      </c>
      <c r="C1023" s="2" t="s">
        <v>2901</v>
      </c>
      <c r="D1023" s="3" t="s">
        <v>2740</v>
      </c>
      <c r="E1023" s="49" t="s">
        <v>95</v>
      </c>
      <c r="F1023" s="2" t="s">
        <v>96</v>
      </c>
      <c r="G1023" s="3" t="s">
        <v>20</v>
      </c>
      <c r="H1023" s="57">
        <v>10</v>
      </c>
      <c r="I1023" s="66">
        <f>VLOOKUP(A1023,[1]Прейскурант!$A$1:$I$65536,9,0)</f>
        <v>1055</v>
      </c>
    </row>
    <row r="1024" spans="1:9" ht="30">
      <c r="A1024" s="26" t="s">
        <v>2903</v>
      </c>
      <c r="B1024" s="2" t="s">
        <v>2905</v>
      </c>
      <c r="C1024" s="2" t="s">
        <v>2904</v>
      </c>
      <c r="D1024" s="3" t="s">
        <v>2740</v>
      </c>
      <c r="E1024" s="49" t="s">
        <v>95</v>
      </c>
      <c r="F1024" s="2" t="s">
        <v>96</v>
      </c>
      <c r="G1024" s="3" t="s">
        <v>20</v>
      </c>
      <c r="H1024" s="57">
        <v>10</v>
      </c>
      <c r="I1024" s="66">
        <f>VLOOKUP(A1024,[1]Прейскурант!$A$1:$I$65536,9,0)</f>
        <v>1055</v>
      </c>
    </row>
    <row r="1025" spans="1:9">
      <c r="A1025" s="26" t="s">
        <v>2906</v>
      </c>
      <c r="B1025" s="2" t="s">
        <v>2908</v>
      </c>
      <c r="C1025" s="2" t="s">
        <v>2907</v>
      </c>
      <c r="D1025" s="3" t="s">
        <v>158</v>
      </c>
      <c r="E1025" s="49" t="s">
        <v>95</v>
      </c>
      <c r="F1025" s="2" t="s">
        <v>96</v>
      </c>
      <c r="G1025" s="3" t="s">
        <v>20</v>
      </c>
      <c r="H1025" s="57">
        <v>10</v>
      </c>
      <c r="I1025" s="66">
        <f>VLOOKUP(A1025,[1]Прейскурант!$A$1:$I$65536,9,0)</f>
        <v>1055</v>
      </c>
    </row>
    <row r="1026" spans="1:9">
      <c r="A1026" s="26" t="s">
        <v>2909</v>
      </c>
      <c r="B1026" s="2" t="s">
        <v>2911</v>
      </c>
      <c r="C1026" s="2" t="s">
        <v>2910</v>
      </c>
      <c r="D1026" s="3" t="s">
        <v>2740</v>
      </c>
      <c r="E1026" s="49" t="s">
        <v>95</v>
      </c>
      <c r="F1026" s="2" t="s">
        <v>96</v>
      </c>
      <c r="G1026" s="3" t="s">
        <v>20</v>
      </c>
      <c r="H1026" s="57">
        <v>10</v>
      </c>
      <c r="I1026" s="66">
        <f>VLOOKUP(A1026,[1]Прейскурант!$A$1:$I$65536,9,0)</f>
        <v>1055</v>
      </c>
    </row>
    <row r="1027" spans="1:9" ht="30">
      <c r="A1027" s="26" t="s">
        <v>2912</v>
      </c>
      <c r="B1027" s="2" t="s">
        <v>2914</v>
      </c>
      <c r="C1027" s="2" t="s">
        <v>2913</v>
      </c>
      <c r="D1027" s="3" t="s">
        <v>2740</v>
      </c>
      <c r="E1027" s="49" t="s">
        <v>95</v>
      </c>
      <c r="F1027" s="2" t="s">
        <v>96</v>
      </c>
      <c r="G1027" s="3" t="s">
        <v>20</v>
      </c>
      <c r="H1027" s="57">
        <v>10</v>
      </c>
      <c r="I1027" s="66">
        <f>VLOOKUP(A1027,[1]Прейскурант!$A$1:$I$65536,9,0)</f>
        <v>1055</v>
      </c>
    </row>
    <row r="1028" spans="1:9" ht="30">
      <c r="A1028" s="26" t="s">
        <v>2915</v>
      </c>
      <c r="B1028" s="2" t="s">
        <v>2917</v>
      </c>
      <c r="C1028" s="2" t="s">
        <v>2916</v>
      </c>
      <c r="D1028" s="3" t="s">
        <v>2740</v>
      </c>
      <c r="E1028" s="49" t="s">
        <v>95</v>
      </c>
      <c r="F1028" s="2" t="s">
        <v>96</v>
      </c>
      <c r="G1028" s="3" t="s">
        <v>20</v>
      </c>
      <c r="H1028" s="57">
        <v>10</v>
      </c>
      <c r="I1028" s="66">
        <f>VLOOKUP(A1028,[1]Прейскурант!$A$1:$I$65536,9,0)</f>
        <v>1055</v>
      </c>
    </row>
    <row r="1029" spans="1:9" ht="15.75">
      <c r="A1029" s="24"/>
      <c r="B1029" s="25"/>
      <c r="C1029" s="25" t="s">
        <v>2918</v>
      </c>
      <c r="D1029" s="25"/>
      <c r="E1029" s="51"/>
      <c r="F1029" s="25"/>
      <c r="G1029" s="25"/>
      <c r="H1029" s="59"/>
      <c r="I1029" s="59"/>
    </row>
    <row r="1030" spans="1:9" ht="30">
      <c r="A1030" s="26" t="s">
        <v>2919</v>
      </c>
      <c r="B1030" s="2"/>
      <c r="C1030" s="2" t="s">
        <v>2920</v>
      </c>
      <c r="D1030" s="3" t="s">
        <v>158</v>
      </c>
      <c r="E1030" s="49" t="s">
        <v>95</v>
      </c>
      <c r="F1030" s="2" t="s">
        <v>96</v>
      </c>
      <c r="G1030" s="3" t="s">
        <v>20</v>
      </c>
      <c r="H1030" s="57">
        <v>2</v>
      </c>
      <c r="I1030" s="66">
        <f>VLOOKUP(A1030,[1]Прейскурант!$A$1:$I$65536,9,0)</f>
        <v>535</v>
      </c>
    </row>
    <row r="1031" spans="1:9">
      <c r="A1031" s="26" t="s">
        <v>2921</v>
      </c>
      <c r="B1031" s="2" t="s">
        <v>2923</v>
      </c>
      <c r="C1031" s="2" t="s">
        <v>2922</v>
      </c>
      <c r="D1031" s="3" t="s">
        <v>158</v>
      </c>
      <c r="E1031" s="49" t="s">
        <v>95</v>
      </c>
      <c r="F1031" s="2" t="s">
        <v>96</v>
      </c>
      <c r="G1031" s="3" t="s">
        <v>20</v>
      </c>
      <c r="H1031" s="57">
        <v>2</v>
      </c>
      <c r="I1031" s="66">
        <f>VLOOKUP(A1031,[1]Прейскурант!$A$1:$I$65536,9,0)</f>
        <v>535</v>
      </c>
    </row>
    <row r="1032" spans="1:9">
      <c r="A1032" s="26" t="s">
        <v>2924</v>
      </c>
      <c r="B1032" s="2" t="s">
        <v>2926</v>
      </c>
      <c r="C1032" s="2" t="s">
        <v>2925</v>
      </c>
      <c r="D1032" s="3" t="s">
        <v>158</v>
      </c>
      <c r="E1032" s="49" t="s">
        <v>95</v>
      </c>
      <c r="F1032" s="2" t="s">
        <v>96</v>
      </c>
      <c r="G1032" s="3" t="s">
        <v>20</v>
      </c>
      <c r="H1032" s="57">
        <v>2</v>
      </c>
      <c r="I1032" s="66">
        <f>VLOOKUP(A1032,[1]Прейскурант!$A$1:$I$65536,9,0)</f>
        <v>535</v>
      </c>
    </row>
    <row r="1033" spans="1:9">
      <c r="A1033" s="26" t="s">
        <v>2927</v>
      </c>
      <c r="B1033" s="2" t="s">
        <v>2929</v>
      </c>
      <c r="C1033" s="2" t="s">
        <v>2928</v>
      </c>
      <c r="D1033" s="3" t="s">
        <v>158</v>
      </c>
      <c r="E1033" s="49" t="s">
        <v>95</v>
      </c>
      <c r="F1033" s="2" t="s">
        <v>96</v>
      </c>
      <c r="G1033" s="3" t="s">
        <v>20</v>
      </c>
      <c r="H1033" s="57">
        <v>2</v>
      </c>
      <c r="I1033" s="66">
        <f>VLOOKUP(A1033,[1]Прейскурант!$A$1:$I$65536,9,0)</f>
        <v>535</v>
      </c>
    </row>
    <row r="1034" spans="1:9">
      <c r="A1034" s="26" t="s">
        <v>2930</v>
      </c>
      <c r="B1034" s="2" t="s">
        <v>2932</v>
      </c>
      <c r="C1034" s="2" t="s">
        <v>2931</v>
      </c>
      <c r="D1034" s="3" t="s">
        <v>158</v>
      </c>
      <c r="E1034" s="49" t="s">
        <v>95</v>
      </c>
      <c r="F1034" s="2" t="s">
        <v>96</v>
      </c>
      <c r="G1034" s="3" t="s">
        <v>20</v>
      </c>
      <c r="H1034" s="57">
        <v>2</v>
      </c>
      <c r="I1034" s="66">
        <f>VLOOKUP(A1034,[1]Прейскурант!$A$1:$I$65536,9,0)</f>
        <v>535</v>
      </c>
    </row>
    <row r="1035" spans="1:9">
      <c r="A1035" s="26" t="s">
        <v>2933</v>
      </c>
      <c r="B1035" s="2" t="s">
        <v>2935</v>
      </c>
      <c r="C1035" s="2" t="s">
        <v>2934</v>
      </c>
      <c r="D1035" s="3" t="s">
        <v>158</v>
      </c>
      <c r="E1035" s="49" t="s">
        <v>95</v>
      </c>
      <c r="F1035" s="2" t="s">
        <v>96</v>
      </c>
      <c r="G1035" s="3" t="s">
        <v>20</v>
      </c>
      <c r="H1035" s="57">
        <v>2</v>
      </c>
      <c r="I1035" s="66">
        <f>VLOOKUP(A1035,[1]Прейскурант!$A$1:$I$65536,9,0)</f>
        <v>535</v>
      </c>
    </row>
    <row r="1036" spans="1:9">
      <c r="A1036" s="26" t="s">
        <v>2936</v>
      </c>
      <c r="B1036" s="2" t="s">
        <v>2938</v>
      </c>
      <c r="C1036" s="2" t="s">
        <v>2937</v>
      </c>
      <c r="D1036" s="3" t="s">
        <v>158</v>
      </c>
      <c r="E1036" s="49" t="s">
        <v>95</v>
      </c>
      <c r="F1036" s="2" t="s">
        <v>96</v>
      </c>
      <c r="G1036" s="3" t="s">
        <v>20</v>
      </c>
      <c r="H1036" s="57">
        <v>2</v>
      </c>
      <c r="I1036" s="66">
        <f>VLOOKUP(A1036,[1]Прейскурант!$A$1:$I$65536,9,0)</f>
        <v>535</v>
      </c>
    </row>
    <row r="1037" spans="1:9">
      <c r="A1037" s="26" t="s">
        <v>2939</v>
      </c>
      <c r="B1037" s="2" t="s">
        <v>2941</v>
      </c>
      <c r="C1037" s="2" t="s">
        <v>2940</v>
      </c>
      <c r="D1037" s="3" t="s">
        <v>158</v>
      </c>
      <c r="E1037" s="49" t="s">
        <v>95</v>
      </c>
      <c r="F1037" s="2" t="s">
        <v>96</v>
      </c>
      <c r="G1037" s="3" t="s">
        <v>20</v>
      </c>
      <c r="H1037" s="57">
        <v>2</v>
      </c>
      <c r="I1037" s="66">
        <f>VLOOKUP(A1037,[1]Прейскурант!$A$1:$I$65536,9,0)</f>
        <v>535</v>
      </c>
    </row>
    <row r="1038" spans="1:9">
      <c r="A1038" s="26" t="s">
        <v>2942</v>
      </c>
      <c r="B1038" s="2" t="s">
        <v>2944</v>
      </c>
      <c r="C1038" s="2" t="s">
        <v>2943</v>
      </c>
      <c r="D1038" s="3" t="s">
        <v>158</v>
      </c>
      <c r="E1038" s="49" t="s">
        <v>95</v>
      </c>
      <c r="F1038" s="2" t="s">
        <v>96</v>
      </c>
      <c r="G1038" s="3" t="s">
        <v>20</v>
      </c>
      <c r="H1038" s="57">
        <v>2</v>
      </c>
      <c r="I1038" s="66">
        <f>VLOOKUP(A1038,[1]Прейскурант!$A$1:$I$65536,9,0)</f>
        <v>535</v>
      </c>
    </row>
    <row r="1039" spans="1:9">
      <c r="A1039" s="26" t="s">
        <v>2945</v>
      </c>
      <c r="B1039" s="2" t="s">
        <v>2947</v>
      </c>
      <c r="C1039" s="2" t="s">
        <v>2946</v>
      </c>
      <c r="D1039" s="3" t="s">
        <v>158</v>
      </c>
      <c r="E1039" s="49" t="s">
        <v>95</v>
      </c>
      <c r="F1039" s="2" t="s">
        <v>96</v>
      </c>
      <c r="G1039" s="3" t="s">
        <v>20</v>
      </c>
      <c r="H1039" s="57">
        <v>2</v>
      </c>
      <c r="I1039" s="66">
        <f>VLOOKUP(A1039,[1]Прейскурант!$A$1:$I$65536,9,0)</f>
        <v>535</v>
      </c>
    </row>
    <row r="1040" spans="1:9">
      <c r="A1040" s="26" t="s">
        <v>2948</v>
      </c>
      <c r="B1040" s="2" t="s">
        <v>2950</v>
      </c>
      <c r="C1040" s="2" t="s">
        <v>2949</v>
      </c>
      <c r="D1040" s="3" t="s">
        <v>158</v>
      </c>
      <c r="E1040" s="49" t="s">
        <v>95</v>
      </c>
      <c r="F1040" s="2" t="s">
        <v>96</v>
      </c>
      <c r="G1040" s="3" t="s">
        <v>20</v>
      </c>
      <c r="H1040" s="57">
        <v>2</v>
      </c>
      <c r="I1040" s="66">
        <f>VLOOKUP(A1040,[1]Прейскурант!$A$1:$I$65536,9,0)</f>
        <v>535</v>
      </c>
    </row>
    <row r="1041" spans="1:9">
      <c r="A1041" s="26" t="s">
        <v>2951</v>
      </c>
      <c r="B1041" s="2" t="s">
        <v>2953</v>
      </c>
      <c r="C1041" s="2" t="s">
        <v>2952</v>
      </c>
      <c r="D1041" s="3" t="s">
        <v>158</v>
      </c>
      <c r="E1041" s="49" t="s">
        <v>95</v>
      </c>
      <c r="F1041" s="2" t="s">
        <v>96</v>
      </c>
      <c r="G1041" s="3" t="s">
        <v>20</v>
      </c>
      <c r="H1041" s="57">
        <v>2</v>
      </c>
      <c r="I1041" s="66">
        <f>VLOOKUP(A1041,[1]Прейскурант!$A$1:$I$65536,9,0)</f>
        <v>535</v>
      </c>
    </row>
    <row r="1042" spans="1:9">
      <c r="A1042" s="26" t="s">
        <v>2954</v>
      </c>
      <c r="B1042" s="2" t="s">
        <v>2956</v>
      </c>
      <c r="C1042" s="2" t="s">
        <v>2955</v>
      </c>
      <c r="D1042" s="3" t="s">
        <v>158</v>
      </c>
      <c r="E1042" s="49" t="s">
        <v>95</v>
      </c>
      <c r="F1042" s="2" t="s">
        <v>96</v>
      </c>
      <c r="G1042" s="3" t="s">
        <v>20</v>
      </c>
      <c r="H1042" s="57">
        <v>2</v>
      </c>
      <c r="I1042" s="66">
        <f>VLOOKUP(A1042,[1]Прейскурант!$A$1:$I$65536,9,0)</f>
        <v>535</v>
      </c>
    </row>
    <row r="1043" spans="1:9">
      <c r="A1043" s="26" t="s">
        <v>2957</v>
      </c>
      <c r="B1043" s="2" t="s">
        <v>2959</v>
      </c>
      <c r="C1043" s="2" t="s">
        <v>2958</v>
      </c>
      <c r="D1043" s="3" t="s">
        <v>158</v>
      </c>
      <c r="E1043" s="49" t="s">
        <v>95</v>
      </c>
      <c r="F1043" s="2" t="s">
        <v>96</v>
      </c>
      <c r="G1043" s="3" t="s">
        <v>20</v>
      </c>
      <c r="H1043" s="57">
        <v>2</v>
      </c>
      <c r="I1043" s="66">
        <f>VLOOKUP(A1043,[1]Прейскурант!$A$1:$I$65536,9,0)</f>
        <v>535</v>
      </c>
    </row>
    <row r="1044" spans="1:9">
      <c r="A1044" s="26" t="s">
        <v>2960</v>
      </c>
      <c r="B1044" s="2" t="s">
        <v>2962</v>
      </c>
      <c r="C1044" s="2" t="s">
        <v>2961</v>
      </c>
      <c r="D1044" s="3" t="s">
        <v>158</v>
      </c>
      <c r="E1044" s="49" t="s">
        <v>95</v>
      </c>
      <c r="F1044" s="2" t="s">
        <v>96</v>
      </c>
      <c r="G1044" s="3" t="s">
        <v>20</v>
      </c>
      <c r="H1044" s="57">
        <v>2</v>
      </c>
      <c r="I1044" s="66">
        <f>VLOOKUP(A1044,[1]Прейскурант!$A$1:$I$65536,9,0)</f>
        <v>535</v>
      </c>
    </row>
    <row r="1045" spans="1:9">
      <c r="A1045" s="26" t="s">
        <v>2963</v>
      </c>
      <c r="B1045" s="2" t="s">
        <v>2965</v>
      </c>
      <c r="C1045" s="2" t="s">
        <v>2964</v>
      </c>
      <c r="D1045" s="3" t="s">
        <v>158</v>
      </c>
      <c r="E1045" s="49" t="s">
        <v>95</v>
      </c>
      <c r="F1045" s="2" t="s">
        <v>96</v>
      </c>
      <c r="G1045" s="3" t="s">
        <v>20</v>
      </c>
      <c r="H1045" s="57">
        <v>2</v>
      </c>
      <c r="I1045" s="66">
        <f>VLOOKUP(A1045,[1]Прейскурант!$A$1:$I$65536,9,0)</f>
        <v>535</v>
      </c>
    </row>
    <row r="1046" spans="1:9">
      <c r="A1046" s="26" t="s">
        <v>2966</v>
      </c>
      <c r="B1046" s="2" t="s">
        <v>2968</v>
      </c>
      <c r="C1046" s="2" t="s">
        <v>2967</v>
      </c>
      <c r="D1046" s="3" t="s">
        <v>158</v>
      </c>
      <c r="E1046" s="49" t="s">
        <v>95</v>
      </c>
      <c r="F1046" s="2" t="s">
        <v>96</v>
      </c>
      <c r="G1046" s="3" t="s">
        <v>20</v>
      </c>
      <c r="H1046" s="57">
        <v>2</v>
      </c>
      <c r="I1046" s="66">
        <f>VLOOKUP(A1046,[1]Прейскурант!$A$1:$I$65536,9,0)</f>
        <v>535</v>
      </c>
    </row>
    <row r="1047" spans="1:9">
      <c r="A1047" s="26" t="s">
        <v>2969</v>
      </c>
      <c r="B1047" s="2" t="s">
        <v>2971</v>
      </c>
      <c r="C1047" s="2" t="s">
        <v>2970</v>
      </c>
      <c r="D1047" s="3" t="s">
        <v>158</v>
      </c>
      <c r="E1047" s="49" t="s">
        <v>95</v>
      </c>
      <c r="F1047" s="2" t="s">
        <v>96</v>
      </c>
      <c r="G1047" s="3" t="s">
        <v>20</v>
      </c>
      <c r="H1047" s="57">
        <v>2</v>
      </c>
      <c r="I1047" s="66">
        <f>VLOOKUP(A1047,[1]Прейскурант!$A$1:$I$65536,9,0)</f>
        <v>535</v>
      </c>
    </row>
    <row r="1048" spans="1:9">
      <c r="A1048" s="26" t="s">
        <v>2972</v>
      </c>
      <c r="B1048" s="2" t="s">
        <v>2974</v>
      </c>
      <c r="C1048" s="2" t="s">
        <v>2973</v>
      </c>
      <c r="D1048" s="3" t="s">
        <v>158</v>
      </c>
      <c r="E1048" s="49" t="s">
        <v>95</v>
      </c>
      <c r="F1048" s="2" t="s">
        <v>96</v>
      </c>
      <c r="G1048" s="3" t="s">
        <v>20</v>
      </c>
      <c r="H1048" s="57">
        <v>8</v>
      </c>
      <c r="I1048" s="66">
        <f>VLOOKUP(A1048,[1]Прейскурант!$A$1:$I$65536,9,0)</f>
        <v>2895</v>
      </c>
    </row>
    <row r="1049" spans="1:9" ht="15.75">
      <c r="A1049" s="24"/>
      <c r="B1049" s="25"/>
      <c r="C1049" s="25" t="s">
        <v>2975</v>
      </c>
      <c r="D1049" s="25"/>
      <c r="E1049" s="51"/>
      <c r="F1049" s="25"/>
      <c r="G1049" s="25"/>
      <c r="H1049" s="59"/>
      <c r="I1049" s="59"/>
    </row>
    <row r="1050" spans="1:9">
      <c r="A1050" s="26" t="s">
        <v>2976</v>
      </c>
      <c r="B1050" s="2" t="s">
        <v>2978</v>
      </c>
      <c r="C1050" s="2" t="s">
        <v>2977</v>
      </c>
      <c r="D1050" s="3" t="s">
        <v>2740</v>
      </c>
      <c r="E1050" s="49" t="s">
        <v>95</v>
      </c>
      <c r="F1050" s="2" t="s">
        <v>96</v>
      </c>
      <c r="G1050" s="3" t="s">
        <v>20</v>
      </c>
      <c r="H1050" s="57">
        <v>10</v>
      </c>
      <c r="I1050" s="66">
        <f>VLOOKUP(A1050,[1]Прейскурант!$A$1:$I$65536,9,0)</f>
        <v>1055</v>
      </c>
    </row>
    <row r="1051" spans="1:9">
      <c r="A1051" s="26" t="s">
        <v>2979</v>
      </c>
      <c r="B1051" s="2" t="s">
        <v>2981</v>
      </c>
      <c r="C1051" s="2" t="s">
        <v>2980</v>
      </c>
      <c r="D1051" s="3" t="s">
        <v>2740</v>
      </c>
      <c r="E1051" s="49" t="s">
        <v>95</v>
      </c>
      <c r="F1051" s="2" t="s">
        <v>96</v>
      </c>
      <c r="G1051" s="3" t="s">
        <v>20</v>
      </c>
      <c r="H1051" s="57">
        <v>10</v>
      </c>
      <c r="I1051" s="66">
        <f>VLOOKUP(A1051,[1]Прейскурант!$A$1:$I$65536,9,0)</f>
        <v>1055</v>
      </c>
    </row>
    <row r="1052" spans="1:9">
      <c r="A1052" s="26" t="s">
        <v>2982</v>
      </c>
      <c r="B1052" s="2" t="s">
        <v>2984</v>
      </c>
      <c r="C1052" s="2" t="s">
        <v>2983</v>
      </c>
      <c r="D1052" s="3" t="s">
        <v>2740</v>
      </c>
      <c r="E1052" s="49" t="s">
        <v>95</v>
      </c>
      <c r="F1052" s="2" t="s">
        <v>96</v>
      </c>
      <c r="G1052" s="3" t="s">
        <v>20</v>
      </c>
      <c r="H1052" s="57">
        <v>10</v>
      </c>
      <c r="I1052" s="66">
        <f>VLOOKUP(A1052,[1]Прейскурант!$A$1:$I$65536,9,0)</f>
        <v>1055</v>
      </c>
    </row>
    <row r="1053" spans="1:9">
      <c r="A1053" s="26" t="s">
        <v>2985</v>
      </c>
      <c r="B1053" s="2" t="s">
        <v>2987</v>
      </c>
      <c r="C1053" s="2" t="s">
        <v>2986</v>
      </c>
      <c r="D1053" s="3" t="s">
        <v>2740</v>
      </c>
      <c r="E1053" s="49" t="s">
        <v>95</v>
      </c>
      <c r="F1053" s="2" t="s">
        <v>96</v>
      </c>
      <c r="G1053" s="3" t="s">
        <v>20</v>
      </c>
      <c r="H1053" s="57">
        <v>10</v>
      </c>
      <c r="I1053" s="66">
        <f>VLOOKUP(A1053,[1]Прейскурант!$A$1:$I$65536,9,0)</f>
        <v>1055</v>
      </c>
    </row>
    <row r="1054" spans="1:9">
      <c r="A1054" s="26" t="s">
        <v>2988</v>
      </c>
      <c r="B1054" s="2" t="s">
        <v>2990</v>
      </c>
      <c r="C1054" s="2" t="s">
        <v>2989</v>
      </c>
      <c r="D1054" s="3" t="s">
        <v>2740</v>
      </c>
      <c r="E1054" s="49" t="s">
        <v>95</v>
      </c>
      <c r="F1054" s="2" t="s">
        <v>96</v>
      </c>
      <c r="G1054" s="3" t="s">
        <v>20</v>
      </c>
      <c r="H1054" s="57">
        <v>10</v>
      </c>
      <c r="I1054" s="66">
        <f>VLOOKUP(A1054,[1]Прейскурант!$A$1:$I$65536,9,0)</f>
        <v>1055</v>
      </c>
    </row>
    <row r="1055" spans="1:9">
      <c r="A1055" s="26" t="s">
        <v>2991</v>
      </c>
      <c r="B1055" s="2" t="s">
        <v>2993</v>
      </c>
      <c r="C1055" s="2" t="s">
        <v>2992</v>
      </c>
      <c r="D1055" s="3" t="s">
        <v>2740</v>
      </c>
      <c r="E1055" s="49" t="s">
        <v>95</v>
      </c>
      <c r="F1055" s="2" t="s">
        <v>96</v>
      </c>
      <c r="G1055" s="3" t="s">
        <v>20</v>
      </c>
      <c r="H1055" s="57">
        <v>10</v>
      </c>
      <c r="I1055" s="66">
        <f>VLOOKUP(A1055,[1]Прейскурант!$A$1:$I$65536,9,0)</f>
        <v>1055</v>
      </c>
    </row>
    <row r="1056" spans="1:9" ht="15.75">
      <c r="A1056" s="24"/>
      <c r="B1056" s="25"/>
      <c r="C1056" s="25" t="s">
        <v>2994</v>
      </c>
      <c r="D1056" s="25"/>
      <c r="E1056" s="51"/>
      <c r="F1056" s="25"/>
      <c r="G1056" s="25"/>
      <c r="H1056" s="59"/>
      <c r="I1056" s="59"/>
    </row>
    <row r="1057" spans="1:9">
      <c r="A1057" s="26" t="s">
        <v>2995</v>
      </c>
      <c r="B1057" s="2" t="s">
        <v>2997</v>
      </c>
      <c r="C1057" s="2" t="s">
        <v>2996</v>
      </c>
      <c r="D1057" s="3" t="s">
        <v>158</v>
      </c>
      <c r="E1057" s="49" t="s">
        <v>95</v>
      </c>
      <c r="F1057" s="2" t="s">
        <v>96</v>
      </c>
      <c r="G1057" s="3" t="s">
        <v>20</v>
      </c>
      <c r="H1057" s="57">
        <v>2</v>
      </c>
      <c r="I1057" s="66">
        <f>VLOOKUP(A1057,[1]Прейскурант!$A$1:$I$65536,9,0)</f>
        <v>535</v>
      </c>
    </row>
    <row r="1058" spans="1:9">
      <c r="A1058" s="26" t="s">
        <v>2998</v>
      </c>
      <c r="B1058" s="2" t="s">
        <v>3000</v>
      </c>
      <c r="C1058" s="2" t="s">
        <v>2999</v>
      </c>
      <c r="D1058" s="3" t="s">
        <v>158</v>
      </c>
      <c r="E1058" s="49" t="s">
        <v>95</v>
      </c>
      <c r="F1058" s="2" t="s">
        <v>96</v>
      </c>
      <c r="G1058" s="3" t="s">
        <v>20</v>
      </c>
      <c r="H1058" s="57">
        <v>2</v>
      </c>
      <c r="I1058" s="66">
        <f>VLOOKUP(A1058,[1]Прейскурант!$A$1:$I$65536,9,0)</f>
        <v>535</v>
      </c>
    </row>
    <row r="1059" spans="1:9">
      <c r="A1059" s="26" t="s">
        <v>3001</v>
      </c>
      <c r="B1059" s="2" t="s">
        <v>3003</v>
      </c>
      <c r="C1059" s="2" t="s">
        <v>3002</v>
      </c>
      <c r="D1059" s="3" t="s">
        <v>158</v>
      </c>
      <c r="E1059" s="49" t="s">
        <v>95</v>
      </c>
      <c r="F1059" s="2" t="s">
        <v>96</v>
      </c>
      <c r="G1059" s="3" t="s">
        <v>20</v>
      </c>
      <c r="H1059" s="57">
        <v>2</v>
      </c>
      <c r="I1059" s="66">
        <f>VLOOKUP(A1059,[1]Прейскурант!$A$1:$I$65536,9,0)</f>
        <v>535</v>
      </c>
    </row>
    <row r="1060" spans="1:9">
      <c r="A1060" s="26" t="s">
        <v>3004</v>
      </c>
      <c r="B1060" s="2" t="s">
        <v>3006</v>
      </c>
      <c r="C1060" s="2" t="s">
        <v>3005</v>
      </c>
      <c r="D1060" s="3" t="s">
        <v>158</v>
      </c>
      <c r="E1060" s="49" t="s">
        <v>95</v>
      </c>
      <c r="F1060" s="2" t="s">
        <v>96</v>
      </c>
      <c r="G1060" s="3" t="s">
        <v>20</v>
      </c>
      <c r="H1060" s="57">
        <v>2</v>
      </c>
      <c r="I1060" s="66">
        <f>VLOOKUP(A1060,[1]Прейскурант!$A$1:$I$65536,9,0)</f>
        <v>535</v>
      </c>
    </row>
    <row r="1061" spans="1:9">
      <c r="A1061" s="26" t="s">
        <v>3007</v>
      </c>
      <c r="B1061" s="2" t="s">
        <v>3009</v>
      </c>
      <c r="C1061" s="2" t="s">
        <v>3008</v>
      </c>
      <c r="D1061" s="3" t="s">
        <v>158</v>
      </c>
      <c r="E1061" s="49" t="s">
        <v>95</v>
      </c>
      <c r="F1061" s="2" t="s">
        <v>96</v>
      </c>
      <c r="G1061" s="3" t="s">
        <v>20</v>
      </c>
      <c r="H1061" s="57">
        <v>2</v>
      </c>
      <c r="I1061" s="66">
        <f>VLOOKUP(A1061,[1]Прейскурант!$A$1:$I$65536,9,0)</f>
        <v>535</v>
      </c>
    </row>
    <row r="1062" spans="1:9">
      <c r="A1062" s="26" t="s">
        <v>3010</v>
      </c>
      <c r="B1062" s="2" t="s">
        <v>3012</v>
      </c>
      <c r="C1062" s="2" t="s">
        <v>3011</v>
      </c>
      <c r="D1062" s="3" t="s">
        <v>158</v>
      </c>
      <c r="E1062" s="49" t="s">
        <v>95</v>
      </c>
      <c r="F1062" s="2" t="s">
        <v>96</v>
      </c>
      <c r="G1062" s="3" t="s">
        <v>20</v>
      </c>
      <c r="H1062" s="57">
        <v>2</v>
      </c>
      <c r="I1062" s="66">
        <f>VLOOKUP(A1062,[1]Прейскурант!$A$1:$I$65536,9,0)</f>
        <v>735</v>
      </c>
    </row>
    <row r="1063" spans="1:9">
      <c r="A1063" s="26" t="s">
        <v>3013</v>
      </c>
      <c r="B1063" s="2" t="s">
        <v>3015</v>
      </c>
      <c r="C1063" s="2" t="s">
        <v>3014</v>
      </c>
      <c r="D1063" s="3" t="s">
        <v>158</v>
      </c>
      <c r="E1063" s="49" t="s">
        <v>95</v>
      </c>
      <c r="F1063" s="2" t="s">
        <v>96</v>
      </c>
      <c r="G1063" s="3" t="s">
        <v>20</v>
      </c>
      <c r="H1063" s="57">
        <v>2</v>
      </c>
      <c r="I1063" s="66">
        <f>VLOOKUP(A1063,[1]Прейскурант!$A$1:$I$65536,9,0)</f>
        <v>535</v>
      </c>
    </row>
    <row r="1064" spans="1:9">
      <c r="A1064" s="26" t="s">
        <v>3016</v>
      </c>
      <c r="B1064" s="2" t="s">
        <v>3018</v>
      </c>
      <c r="C1064" s="2" t="s">
        <v>3017</v>
      </c>
      <c r="D1064" s="3" t="s">
        <v>158</v>
      </c>
      <c r="E1064" s="49" t="s">
        <v>95</v>
      </c>
      <c r="F1064" s="2" t="s">
        <v>96</v>
      </c>
      <c r="G1064" s="3" t="s">
        <v>20</v>
      </c>
      <c r="H1064" s="57">
        <v>2</v>
      </c>
      <c r="I1064" s="66">
        <f>VLOOKUP(A1064,[1]Прейскурант!$A$1:$I$65536,9,0)</f>
        <v>535</v>
      </c>
    </row>
    <row r="1065" spans="1:9">
      <c r="A1065" s="26" t="s">
        <v>3019</v>
      </c>
      <c r="B1065" s="2" t="s">
        <v>3021</v>
      </c>
      <c r="C1065" s="2" t="s">
        <v>3020</v>
      </c>
      <c r="D1065" s="3" t="s">
        <v>158</v>
      </c>
      <c r="E1065" s="49" t="s">
        <v>95</v>
      </c>
      <c r="F1065" s="2" t="s">
        <v>96</v>
      </c>
      <c r="G1065" s="3" t="s">
        <v>20</v>
      </c>
      <c r="H1065" s="57">
        <v>2</v>
      </c>
      <c r="I1065" s="66">
        <f>VLOOKUP(A1065,[1]Прейскурант!$A$1:$I$65536,9,0)</f>
        <v>535</v>
      </c>
    </row>
    <row r="1066" spans="1:9">
      <c r="A1066" s="26" t="s">
        <v>3022</v>
      </c>
      <c r="B1066" s="2" t="s">
        <v>3024</v>
      </c>
      <c r="C1066" s="2" t="s">
        <v>3023</v>
      </c>
      <c r="D1066" s="3" t="s">
        <v>158</v>
      </c>
      <c r="E1066" s="49" t="s">
        <v>95</v>
      </c>
      <c r="F1066" s="2" t="s">
        <v>96</v>
      </c>
      <c r="G1066" s="3" t="s">
        <v>20</v>
      </c>
      <c r="H1066" s="57">
        <v>2</v>
      </c>
      <c r="I1066" s="66">
        <f>VLOOKUP(A1066,[1]Прейскурант!$A$1:$I$65536,9,0)</f>
        <v>535</v>
      </c>
    </row>
    <row r="1067" spans="1:9">
      <c r="A1067" s="26" t="s">
        <v>3025</v>
      </c>
      <c r="B1067" s="2" t="s">
        <v>3027</v>
      </c>
      <c r="C1067" s="2" t="s">
        <v>3026</v>
      </c>
      <c r="D1067" s="3" t="s">
        <v>158</v>
      </c>
      <c r="E1067" s="49" t="s">
        <v>95</v>
      </c>
      <c r="F1067" s="2" t="s">
        <v>96</v>
      </c>
      <c r="G1067" s="3" t="s">
        <v>20</v>
      </c>
      <c r="H1067" s="57">
        <v>2</v>
      </c>
      <c r="I1067" s="66">
        <f>VLOOKUP(A1067,[1]Прейскурант!$A$1:$I$65536,9,0)</f>
        <v>1100</v>
      </c>
    </row>
    <row r="1068" spans="1:9">
      <c r="A1068" s="26" t="s">
        <v>3028</v>
      </c>
      <c r="B1068" s="2" t="s">
        <v>3030</v>
      </c>
      <c r="C1068" s="2" t="s">
        <v>3029</v>
      </c>
      <c r="D1068" s="3" t="s">
        <v>158</v>
      </c>
      <c r="E1068" s="49" t="s">
        <v>95</v>
      </c>
      <c r="F1068" s="2" t="s">
        <v>96</v>
      </c>
      <c r="G1068" s="3" t="s">
        <v>20</v>
      </c>
      <c r="H1068" s="57">
        <v>2</v>
      </c>
      <c r="I1068" s="66">
        <f>VLOOKUP(A1068,[1]Прейскурант!$A$1:$I$65536,9,0)</f>
        <v>535</v>
      </c>
    </row>
    <row r="1069" spans="1:9">
      <c r="A1069" s="26" t="s">
        <v>3031</v>
      </c>
      <c r="B1069" s="2" t="s">
        <v>3033</v>
      </c>
      <c r="C1069" s="2" t="s">
        <v>3032</v>
      </c>
      <c r="D1069" s="3" t="s">
        <v>158</v>
      </c>
      <c r="E1069" s="49" t="s">
        <v>95</v>
      </c>
      <c r="F1069" s="2" t="s">
        <v>96</v>
      </c>
      <c r="G1069" s="3" t="s">
        <v>20</v>
      </c>
      <c r="H1069" s="57">
        <v>2</v>
      </c>
      <c r="I1069" s="66">
        <f>VLOOKUP(A1069,[1]Прейскурант!$A$1:$I$65536,9,0)</f>
        <v>535</v>
      </c>
    </row>
    <row r="1070" spans="1:9">
      <c r="A1070" s="26" t="s">
        <v>3034</v>
      </c>
      <c r="B1070" s="2" t="s">
        <v>3036</v>
      </c>
      <c r="C1070" s="2" t="s">
        <v>3035</v>
      </c>
      <c r="D1070" s="3" t="s">
        <v>158</v>
      </c>
      <c r="E1070" s="49" t="s">
        <v>95</v>
      </c>
      <c r="F1070" s="2" t="s">
        <v>96</v>
      </c>
      <c r="G1070" s="3" t="s">
        <v>20</v>
      </c>
      <c r="H1070" s="57">
        <v>2</v>
      </c>
      <c r="I1070" s="66">
        <f>VLOOKUP(A1070,[1]Прейскурант!$A$1:$I$65536,9,0)</f>
        <v>535</v>
      </c>
    </row>
    <row r="1071" spans="1:9">
      <c r="A1071" s="26" t="s">
        <v>3037</v>
      </c>
      <c r="B1071" s="2" t="s">
        <v>3039</v>
      </c>
      <c r="C1071" s="2" t="s">
        <v>3038</v>
      </c>
      <c r="D1071" s="3" t="s">
        <v>158</v>
      </c>
      <c r="E1071" s="49" t="s">
        <v>95</v>
      </c>
      <c r="F1071" s="2" t="s">
        <v>96</v>
      </c>
      <c r="G1071" s="3" t="s">
        <v>20</v>
      </c>
      <c r="H1071" s="57">
        <v>2</v>
      </c>
      <c r="I1071" s="66">
        <f>VLOOKUP(A1071,[1]Прейскурант!$A$1:$I$65536,9,0)</f>
        <v>535</v>
      </c>
    </row>
    <row r="1072" spans="1:9">
      <c r="A1072" s="26" t="s">
        <v>3040</v>
      </c>
      <c r="B1072" s="2" t="s">
        <v>3042</v>
      </c>
      <c r="C1072" s="2" t="s">
        <v>3041</v>
      </c>
      <c r="D1072" s="3" t="s">
        <v>158</v>
      </c>
      <c r="E1072" s="49" t="s">
        <v>95</v>
      </c>
      <c r="F1072" s="2" t="s">
        <v>96</v>
      </c>
      <c r="G1072" s="3" t="s">
        <v>20</v>
      </c>
      <c r="H1072" s="57">
        <v>2</v>
      </c>
      <c r="I1072" s="66">
        <f>VLOOKUP(A1072,[1]Прейскурант!$A$1:$I$65536,9,0)</f>
        <v>695</v>
      </c>
    </row>
    <row r="1073" spans="1:9">
      <c r="A1073" s="26" t="s">
        <v>3043</v>
      </c>
      <c r="B1073" s="2" t="s">
        <v>3045</v>
      </c>
      <c r="C1073" s="2" t="s">
        <v>3044</v>
      </c>
      <c r="D1073" s="3" t="s">
        <v>158</v>
      </c>
      <c r="E1073" s="49" t="s">
        <v>95</v>
      </c>
      <c r="F1073" s="2" t="s">
        <v>96</v>
      </c>
      <c r="G1073" s="3" t="s">
        <v>20</v>
      </c>
      <c r="H1073" s="57">
        <v>2</v>
      </c>
      <c r="I1073" s="66">
        <f>VLOOKUP(A1073,[1]Прейскурант!$A$1:$I$65536,9,0)</f>
        <v>535</v>
      </c>
    </row>
    <row r="1074" spans="1:9">
      <c r="A1074" s="26" t="s">
        <v>3046</v>
      </c>
      <c r="B1074" s="2" t="s">
        <v>3048</v>
      </c>
      <c r="C1074" s="2" t="s">
        <v>3047</v>
      </c>
      <c r="D1074" s="3" t="s">
        <v>158</v>
      </c>
      <c r="E1074" s="49" t="s">
        <v>95</v>
      </c>
      <c r="F1074" s="2" t="s">
        <v>96</v>
      </c>
      <c r="G1074" s="3" t="s">
        <v>20</v>
      </c>
      <c r="H1074" s="57">
        <v>2</v>
      </c>
      <c r="I1074" s="66">
        <f>VLOOKUP(A1074,[1]Прейскурант!$A$1:$I$65536,9,0)</f>
        <v>535</v>
      </c>
    </row>
    <row r="1075" spans="1:9">
      <c r="A1075" s="26" t="s">
        <v>3049</v>
      </c>
      <c r="B1075" s="2" t="s">
        <v>3051</v>
      </c>
      <c r="C1075" s="2" t="s">
        <v>3050</v>
      </c>
      <c r="D1075" s="3" t="s">
        <v>158</v>
      </c>
      <c r="E1075" s="49" t="s">
        <v>95</v>
      </c>
      <c r="F1075" s="2" t="s">
        <v>96</v>
      </c>
      <c r="G1075" s="3" t="s">
        <v>20</v>
      </c>
      <c r="H1075" s="57">
        <v>2</v>
      </c>
      <c r="I1075" s="66">
        <f>VLOOKUP(A1075,[1]Прейскурант!$A$1:$I$65536,9,0)</f>
        <v>535</v>
      </c>
    </row>
    <row r="1076" spans="1:9">
      <c r="A1076" s="26" t="s">
        <v>3052</v>
      </c>
      <c r="B1076" s="2" t="s">
        <v>3054</v>
      </c>
      <c r="C1076" s="2" t="s">
        <v>3053</v>
      </c>
      <c r="D1076" s="3" t="s">
        <v>158</v>
      </c>
      <c r="E1076" s="49" t="s">
        <v>95</v>
      </c>
      <c r="F1076" s="2" t="s">
        <v>96</v>
      </c>
      <c r="G1076" s="3" t="s">
        <v>20</v>
      </c>
      <c r="H1076" s="57">
        <v>2</v>
      </c>
      <c r="I1076" s="66">
        <f>VLOOKUP(A1076,[1]Прейскурант!$A$1:$I$65536,9,0)</f>
        <v>770</v>
      </c>
    </row>
    <row r="1077" spans="1:9">
      <c r="A1077" s="26" t="s">
        <v>3055</v>
      </c>
      <c r="B1077" s="2" t="s">
        <v>3057</v>
      </c>
      <c r="C1077" s="2" t="s">
        <v>3056</v>
      </c>
      <c r="D1077" s="3" t="s">
        <v>158</v>
      </c>
      <c r="E1077" s="49" t="s">
        <v>95</v>
      </c>
      <c r="F1077" s="2" t="s">
        <v>96</v>
      </c>
      <c r="G1077" s="3" t="s">
        <v>20</v>
      </c>
      <c r="H1077" s="57">
        <v>2</v>
      </c>
      <c r="I1077" s="66">
        <f>VLOOKUP(A1077,[1]Прейскурант!$A$1:$I$65536,9,0)</f>
        <v>535</v>
      </c>
    </row>
    <row r="1078" spans="1:9">
      <c r="A1078" s="26" t="s">
        <v>3058</v>
      </c>
      <c r="B1078" s="2" t="s">
        <v>3060</v>
      </c>
      <c r="C1078" s="2" t="s">
        <v>3059</v>
      </c>
      <c r="D1078" s="3" t="s">
        <v>158</v>
      </c>
      <c r="E1078" s="49" t="s">
        <v>95</v>
      </c>
      <c r="F1078" s="2" t="s">
        <v>96</v>
      </c>
      <c r="G1078" s="3" t="s">
        <v>20</v>
      </c>
      <c r="H1078" s="57">
        <v>2</v>
      </c>
      <c r="I1078" s="66">
        <f>VLOOKUP(A1078,[1]Прейскурант!$A$1:$I$65536,9,0)</f>
        <v>535</v>
      </c>
    </row>
    <row r="1079" spans="1:9">
      <c r="A1079" s="26" t="s">
        <v>3061</v>
      </c>
      <c r="B1079" s="2" t="s">
        <v>3063</v>
      </c>
      <c r="C1079" s="2" t="s">
        <v>3062</v>
      </c>
      <c r="D1079" s="3" t="s">
        <v>158</v>
      </c>
      <c r="E1079" s="49" t="s">
        <v>95</v>
      </c>
      <c r="F1079" s="2" t="s">
        <v>96</v>
      </c>
      <c r="G1079" s="3" t="s">
        <v>20</v>
      </c>
      <c r="H1079" s="57">
        <v>2</v>
      </c>
      <c r="I1079" s="66">
        <f>VLOOKUP(A1079,[1]Прейскурант!$A$1:$I$65536,9,0)</f>
        <v>535</v>
      </c>
    </row>
    <row r="1080" spans="1:9" ht="15.75">
      <c r="A1080" s="24"/>
      <c r="B1080" s="25"/>
      <c r="C1080" s="25" t="s">
        <v>3064</v>
      </c>
      <c r="D1080" s="25"/>
      <c r="E1080" s="51"/>
      <c r="F1080" s="25"/>
      <c r="G1080" s="25"/>
      <c r="H1080" s="59"/>
      <c r="I1080" s="59"/>
    </row>
    <row r="1081" spans="1:9">
      <c r="A1081" s="26" t="s">
        <v>3065</v>
      </c>
      <c r="B1081" s="2" t="s">
        <v>3067</v>
      </c>
      <c r="C1081" s="2" t="s">
        <v>3066</v>
      </c>
      <c r="D1081" s="3" t="s">
        <v>2740</v>
      </c>
      <c r="E1081" s="49" t="s">
        <v>95</v>
      </c>
      <c r="F1081" s="2" t="s">
        <v>96</v>
      </c>
      <c r="G1081" s="3" t="s">
        <v>20</v>
      </c>
      <c r="H1081" s="57">
        <v>10</v>
      </c>
      <c r="I1081" s="66">
        <f>VLOOKUP(A1081,[1]Прейскурант!$A$1:$I$65536,9,0)</f>
        <v>1055</v>
      </c>
    </row>
    <row r="1082" spans="1:9">
      <c r="A1082" s="26" t="s">
        <v>3068</v>
      </c>
      <c r="B1082" s="2" t="s">
        <v>3070</v>
      </c>
      <c r="C1082" s="2" t="s">
        <v>3069</v>
      </c>
      <c r="D1082" s="3" t="s">
        <v>2740</v>
      </c>
      <c r="E1082" s="49" t="s">
        <v>95</v>
      </c>
      <c r="F1082" s="2" t="s">
        <v>96</v>
      </c>
      <c r="G1082" s="3" t="s">
        <v>20</v>
      </c>
      <c r="H1082" s="57">
        <v>10</v>
      </c>
      <c r="I1082" s="66">
        <f>VLOOKUP(A1082,[1]Прейскурант!$A$1:$I$65536,9,0)</f>
        <v>1055</v>
      </c>
    </row>
    <row r="1083" spans="1:9">
      <c r="A1083" s="26" t="s">
        <v>3071</v>
      </c>
      <c r="B1083" s="2" t="s">
        <v>3073</v>
      </c>
      <c r="C1083" s="2" t="s">
        <v>3072</v>
      </c>
      <c r="D1083" s="3" t="s">
        <v>2740</v>
      </c>
      <c r="E1083" s="49" t="s">
        <v>95</v>
      </c>
      <c r="F1083" s="2" t="s">
        <v>96</v>
      </c>
      <c r="G1083" s="3" t="s">
        <v>20</v>
      </c>
      <c r="H1083" s="57">
        <v>10</v>
      </c>
      <c r="I1083" s="66">
        <f>VLOOKUP(A1083,[1]Прейскурант!$A$1:$I$65536,9,0)</f>
        <v>1055</v>
      </c>
    </row>
    <row r="1084" spans="1:9">
      <c r="A1084" s="26" t="s">
        <v>3074</v>
      </c>
      <c r="B1084" s="2" t="s">
        <v>3076</v>
      </c>
      <c r="C1084" s="2" t="s">
        <v>3075</v>
      </c>
      <c r="D1084" s="3" t="s">
        <v>2740</v>
      </c>
      <c r="E1084" s="49" t="s">
        <v>95</v>
      </c>
      <c r="F1084" s="2" t="s">
        <v>96</v>
      </c>
      <c r="G1084" s="3" t="s">
        <v>20</v>
      </c>
      <c r="H1084" s="57">
        <v>10</v>
      </c>
      <c r="I1084" s="66">
        <f>VLOOKUP(A1084,[1]Прейскурант!$A$1:$I$65536,9,0)</f>
        <v>1055</v>
      </c>
    </row>
    <row r="1085" spans="1:9">
      <c r="A1085" s="26" t="s">
        <v>3077</v>
      </c>
      <c r="B1085" s="2" t="s">
        <v>3079</v>
      </c>
      <c r="C1085" s="2" t="s">
        <v>3078</v>
      </c>
      <c r="D1085" s="3" t="s">
        <v>2740</v>
      </c>
      <c r="E1085" s="49" t="s">
        <v>95</v>
      </c>
      <c r="F1085" s="2" t="s">
        <v>96</v>
      </c>
      <c r="G1085" s="3" t="s">
        <v>20</v>
      </c>
      <c r="H1085" s="57">
        <v>10</v>
      </c>
      <c r="I1085" s="66">
        <f>VLOOKUP(A1085,[1]Прейскурант!$A$1:$I$65536,9,0)</f>
        <v>1055</v>
      </c>
    </row>
    <row r="1086" spans="1:9">
      <c r="A1086" s="26" t="s">
        <v>3080</v>
      </c>
      <c r="B1086" s="2" t="s">
        <v>3082</v>
      </c>
      <c r="C1086" s="2" t="s">
        <v>3081</v>
      </c>
      <c r="D1086" s="3" t="s">
        <v>2740</v>
      </c>
      <c r="E1086" s="49" t="s">
        <v>95</v>
      </c>
      <c r="F1086" s="2" t="s">
        <v>96</v>
      </c>
      <c r="G1086" s="3" t="s">
        <v>20</v>
      </c>
      <c r="H1086" s="57">
        <v>10</v>
      </c>
      <c r="I1086" s="66">
        <f>VLOOKUP(A1086,[1]Прейскурант!$A$1:$I$65536,9,0)</f>
        <v>1055</v>
      </c>
    </row>
    <row r="1087" spans="1:9">
      <c r="A1087" s="26" t="s">
        <v>3083</v>
      </c>
      <c r="B1087" s="2" t="s">
        <v>3085</v>
      </c>
      <c r="C1087" s="2" t="s">
        <v>3084</v>
      </c>
      <c r="D1087" s="3" t="s">
        <v>2740</v>
      </c>
      <c r="E1087" s="49" t="s">
        <v>95</v>
      </c>
      <c r="F1087" s="2" t="s">
        <v>96</v>
      </c>
      <c r="G1087" s="3" t="s">
        <v>20</v>
      </c>
      <c r="H1087" s="57">
        <v>10</v>
      </c>
      <c r="I1087" s="66">
        <f>VLOOKUP(A1087,[1]Прейскурант!$A$1:$I$65536,9,0)</f>
        <v>1055</v>
      </c>
    </row>
    <row r="1088" spans="1:9">
      <c r="A1088" s="26" t="s">
        <v>3086</v>
      </c>
      <c r="B1088" s="2" t="s">
        <v>3088</v>
      </c>
      <c r="C1088" s="2" t="s">
        <v>3087</v>
      </c>
      <c r="D1088" s="3" t="s">
        <v>2740</v>
      </c>
      <c r="E1088" s="49" t="s">
        <v>95</v>
      </c>
      <c r="F1088" s="2" t="s">
        <v>96</v>
      </c>
      <c r="G1088" s="3" t="s">
        <v>20</v>
      </c>
      <c r="H1088" s="57">
        <v>10</v>
      </c>
      <c r="I1088" s="66">
        <f>VLOOKUP(A1088,[1]Прейскурант!$A$1:$I$65536,9,0)</f>
        <v>1055</v>
      </c>
    </row>
    <row r="1089" spans="1:9">
      <c r="A1089" s="26" t="s">
        <v>3089</v>
      </c>
      <c r="B1089" s="2" t="s">
        <v>3091</v>
      </c>
      <c r="C1089" s="2" t="s">
        <v>3090</v>
      </c>
      <c r="D1089" s="3" t="s">
        <v>2740</v>
      </c>
      <c r="E1089" s="49" t="s">
        <v>95</v>
      </c>
      <c r="F1089" s="2" t="s">
        <v>96</v>
      </c>
      <c r="G1089" s="3" t="s">
        <v>20</v>
      </c>
      <c r="H1089" s="57">
        <v>10</v>
      </c>
      <c r="I1089" s="66">
        <f>VLOOKUP(A1089,[1]Прейскурант!$A$1:$I$65536,9,0)</f>
        <v>1055</v>
      </c>
    </row>
    <row r="1090" spans="1:9" ht="15.75">
      <c r="A1090" s="24"/>
      <c r="B1090" s="25"/>
      <c r="C1090" s="25" t="s">
        <v>3092</v>
      </c>
      <c r="D1090" s="25"/>
      <c r="E1090" s="51"/>
      <c r="F1090" s="25"/>
      <c r="G1090" s="25"/>
      <c r="H1090" s="59"/>
      <c r="I1090" s="59"/>
    </row>
    <row r="1091" spans="1:9">
      <c r="A1091" s="26" t="s">
        <v>3093</v>
      </c>
      <c r="B1091" s="2" t="s">
        <v>3095</v>
      </c>
      <c r="C1091" s="2" t="s">
        <v>3094</v>
      </c>
      <c r="D1091" s="3" t="s">
        <v>158</v>
      </c>
      <c r="E1091" s="49" t="s">
        <v>95</v>
      </c>
      <c r="F1091" s="2" t="s">
        <v>96</v>
      </c>
      <c r="G1091" s="3" t="s">
        <v>20</v>
      </c>
      <c r="H1091" s="57">
        <v>2</v>
      </c>
      <c r="I1091" s="66">
        <f>VLOOKUP(A1091,[1]Прейскурант!$A$1:$I$65536,9,0)</f>
        <v>835</v>
      </c>
    </row>
    <row r="1092" spans="1:9">
      <c r="A1092" s="26" t="s">
        <v>3096</v>
      </c>
      <c r="B1092" s="2" t="s">
        <v>3098</v>
      </c>
      <c r="C1092" s="2" t="s">
        <v>3097</v>
      </c>
      <c r="D1092" s="3" t="s">
        <v>158</v>
      </c>
      <c r="E1092" s="49" t="s">
        <v>95</v>
      </c>
      <c r="F1092" s="2" t="s">
        <v>96</v>
      </c>
      <c r="G1092" s="3" t="s">
        <v>20</v>
      </c>
      <c r="H1092" s="57">
        <v>2</v>
      </c>
      <c r="I1092" s="66">
        <f>VLOOKUP(A1092,[1]Прейскурант!$A$1:$I$65536,9,0)</f>
        <v>535</v>
      </c>
    </row>
    <row r="1093" spans="1:9" ht="15.75">
      <c r="A1093" s="24"/>
      <c r="B1093" s="25"/>
      <c r="C1093" s="25" t="s">
        <v>3099</v>
      </c>
      <c r="D1093" s="25"/>
      <c r="E1093" s="51"/>
      <c r="F1093" s="25"/>
      <c r="G1093" s="25"/>
      <c r="H1093" s="59"/>
      <c r="I1093" s="59"/>
    </row>
    <row r="1094" spans="1:9">
      <c r="A1094" s="26" t="s">
        <v>3100</v>
      </c>
      <c r="B1094" s="2" t="s">
        <v>3102</v>
      </c>
      <c r="C1094" s="2" t="s">
        <v>3101</v>
      </c>
      <c r="D1094" s="3" t="s">
        <v>158</v>
      </c>
      <c r="E1094" s="49" t="s">
        <v>95</v>
      </c>
      <c r="F1094" s="2" t="s">
        <v>96</v>
      </c>
      <c r="G1094" s="3" t="s">
        <v>20</v>
      </c>
      <c r="H1094" s="57">
        <v>2</v>
      </c>
      <c r="I1094" s="66">
        <f>VLOOKUP(A1094,[1]Прейскурант!$A$1:$I$65536,9,0)</f>
        <v>770</v>
      </c>
    </row>
    <row r="1095" spans="1:9">
      <c r="A1095" s="26" t="s">
        <v>3103</v>
      </c>
      <c r="B1095" s="2" t="s">
        <v>3105</v>
      </c>
      <c r="C1095" s="2" t="s">
        <v>3104</v>
      </c>
      <c r="D1095" s="3" t="s">
        <v>158</v>
      </c>
      <c r="E1095" s="49" t="s">
        <v>95</v>
      </c>
      <c r="F1095" s="2" t="s">
        <v>96</v>
      </c>
      <c r="G1095" s="3" t="s">
        <v>20</v>
      </c>
      <c r="H1095" s="57">
        <v>2</v>
      </c>
      <c r="I1095" s="66">
        <f>VLOOKUP(A1095,[1]Прейскурант!$A$1:$I$65536,9,0)</f>
        <v>770</v>
      </c>
    </row>
    <row r="1096" spans="1:9">
      <c r="A1096" s="26" t="s">
        <v>3106</v>
      </c>
      <c r="B1096" s="2" t="s">
        <v>3108</v>
      </c>
      <c r="C1096" s="2" t="s">
        <v>3107</v>
      </c>
      <c r="D1096" s="3" t="s">
        <v>158</v>
      </c>
      <c r="E1096" s="49" t="s">
        <v>95</v>
      </c>
      <c r="F1096" s="2" t="s">
        <v>96</v>
      </c>
      <c r="G1096" s="3" t="s">
        <v>20</v>
      </c>
      <c r="H1096" s="57">
        <v>2</v>
      </c>
      <c r="I1096" s="66">
        <f>VLOOKUP(A1096,[1]Прейскурант!$A$1:$I$65536,9,0)</f>
        <v>770</v>
      </c>
    </row>
    <row r="1097" spans="1:9">
      <c r="A1097" s="26" t="s">
        <v>3109</v>
      </c>
      <c r="B1097" s="2" t="s">
        <v>3111</v>
      </c>
      <c r="C1097" s="2" t="s">
        <v>3110</v>
      </c>
      <c r="D1097" s="3" t="s">
        <v>158</v>
      </c>
      <c r="E1097" s="49" t="s">
        <v>95</v>
      </c>
      <c r="F1097" s="2" t="s">
        <v>96</v>
      </c>
      <c r="G1097" s="3" t="s">
        <v>20</v>
      </c>
      <c r="H1097" s="57">
        <v>2</v>
      </c>
      <c r="I1097" s="66">
        <f>VLOOKUP(A1097,[1]Прейскурант!$A$1:$I$65536,9,0)</f>
        <v>770</v>
      </c>
    </row>
    <row r="1098" spans="1:9">
      <c r="A1098" s="26" t="s">
        <v>3112</v>
      </c>
      <c r="B1098" s="2" t="s">
        <v>3114</v>
      </c>
      <c r="C1098" s="2" t="s">
        <v>3113</v>
      </c>
      <c r="D1098" s="3" t="s">
        <v>158</v>
      </c>
      <c r="E1098" s="49" t="s">
        <v>95</v>
      </c>
      <c r="F1098" s="2" t="s">
        <v>96</v>
      </c>
      <c r="G1098" s="3" t="s">
        <v>20</v>
      </c>
      <c r="H1098" s="57">
        <v>2</v>
      </c>
      <c r="I1098" s="66">
        <f>VLOOKUP(A1098,[1]Прейскурант!$A$1:$I$65536,9,0)</f>
        <v>770</v>
      </c>
    </row>
    <row r="1099" spans="1:9">
      <c r="A1099" s="26" t="s">
        <v>3115</v>
      </c>
      <c r="B1099" s="2" t="s">
        <v>3117</v>
      </c>
      <c r="C1099" s="2" t="s">
        <v>3116</v>
      </c>
      <c r="D1099" s="3" t="s">
        <v>158</v>
      </c>
      <c r="E1099" s="49" t="s">
        <v>95</v>
      </c>
      <c r="F1099" s="2" t="s">
        <v>96</v>
      </c>
      <c r="G1099" s="3" t="s">
        <v>20</v>
      </c>
      <c r="H1099" s="57">
        <v>5</v>
      </c>
      <c r="I1099" s="66">
        <f>VLOOKUP(A1099,[1]Прейскурант!$A$1:$I$65536,9,0)</f>
        <v>775</v>
      </c>
    </row>
    <row r="1100" spans="1:9">
      <c r="A1100" s="26" t="s">
        <v>3118</v>
      </c>
      <c r="B1100" s="2" t="s">
        <v>3120</v>
      </c>
      <c r="C1100" s="2" t="s">
        <v>3119</v>
      </c>
      <c r="D1100" s="3" t="s">
        <v>158</v>
      </c>
      <c r="E1100" s="49" t="s">
        <v>95</v>
      </c>
      <c r="F1100" s="2" t="s">
        <v>96</v>
      </c>
      <c r="G1100" s="3" t="s">
        <v>20</v>
      </c>
      <c r="H1100" s="57">
        <v>5</v>
      </c>
      <c r="I1100" s="66">
        <f>VLOOKUP(A1100,[1]Прейскурант!$A$1:$I$65536,9,0)</f>
        <v>775</v>
      </c>
    </row>
    <row r="1101" spans="1:9">
      <c r="A1101" s="26" t="s">
        <v>3121</v>
      </c>
      <c r="B1101" s="2" t="s">
        <v>3123</v>
      </c>
      <c r="C1101" s="2" t="s">
        <v>3122</v>
      </c>
      <c r="D1101" s="3" t="s">
        <v>158</v>
      </c>
      <c r="E1101" s="49" t="s">
        <v>95</v>
      </c>
      <c r="F1101" s="2" t="s">
        <v>96</v>
      </c>
      <c r="G1101" s="3" t="s">
        <v>20</v>
      </c>
      <c r="H1101" s="57">
        <v>5</v>
      </c>
      <c r="I1101" s="66">
        <f>VLOOKUP(A1101,[1]Прейскурант!$A$1:$I$65536,9,0)</f>
        <v>775</v>
      </c>
    </row>
    <row r="1102" spans="1:9">
      <c r="A1102" s="26" t="s">
        <v>3124</v>
      </c>
      <c r="B1102" s="2" t="s">
        <v>3126</v>
      </c>
      <c r="C1102" s="2" t="s">
        <v>3125</v>
      </c>
      <c r="D1102" s="3" t="s">
        <v>158</v>
      </c>
      <c r="E1102" s="49" t="s">
        <v>95</v>
      </c>
      <c r="F1102" s="2" t="s">
        <v>96</v>
      </c>
      <c r="G1102" s="3" t="s">
        <v>20</v>
      </c>
      <c r="H1102" s="57">
        <v>5</v>
      </c>
      <c r="I1102" s="66">
        <f>VLOOKUP(A1102,[1]Прейскурант!$A$1:$I$65536,9,0)</f>
        <v>775</v>
      </c>
    </row>
    <row r="1103" spans="1:9">
      <c r="A1103" s="26" t="s">
        <v>3127</v>
      </c>
      <c r="B1103" s="2" t="s">
        <v>3129</v>
      </c>
      <c r="C1103" s="2" t="s">
        <v>3128</v>
      </c>
      <c r="D1103" s="3" t="s">
        <v>158</v>
      </c>
      <c r="E1103" s="49" t="s">
        <v>95</v>
      </c>
      <c r="F1103" s="2" t="s">
        <v>96</v>
      </c>
      <c r="G1103" s="3" t="s">
        <v>20</v>
      </c>
      <c r="H1103" s="57">
        <v>5</v>
      </c>
      <c r="I1103" s="66">
        <f>VLOOKUP(A1103,[1]Прейскурант!$A$1:$I$65536,9,0)</f>
        <v>775</v>
      </c>
    </row>
    <row r="1104" spans="1:9">
      <c r="A1104" s="26" t="s">
        <v>3130</v>
      </c>
      <c r="B1104" s="2" t="s">
        <v>3132</v>
      </c>
      <c r="C1104" s="2" t="s">
        <v>3131</v>
      </c>
      <c r="D1104" s="3" t="s">
        <v>158</v>
      </c>
      <c r="E1104" s="49" t="s">
        <v>95</v>
      </c>
      <c r="F1104" s="2" t="s">
        <v>96</v>
      </c>
      <c r="G1104" s="3" t="s">
        <v>20</v>
      </c>
      <c r="H1104" s="57">
        <v>2</v>
      </c>
      <c r="I1104" s="66">
        <f>VLOOKUP(A1104,[1]Прейскурант!$A$1:$I$65536,9,0)</f>
        <v>770</v>
      </c>
    </row>
    <row r="1105" spans="1:9">
      <c r="A1105" s="26" t="s">
        <v>3133</v>
      </c>
      <c r="B1105" s="2" t="s">
        <v>3135</v>
      </c>
      <c r="C1105" s="2" t="s">
        <v>3134</v>
      </c>
      <c r="D1105" s="3" t="s">
        <v>158</v>
      </c>
      <c r="E1105" s="49" t="s">
        <v>95</v>
      </c>
      <c r="F1105" s="2" t="s">
        <v>96</v>
      </c>
      <c r="G1105" s="3" t="s">
        <v>20</v>
      </c>
      <c r="H1105" s="57">
        <v>8</v>
      </c>
      <c r="I1105" s="66">
        <f>VLOOKUP(A1105,[1]Прейскурант!$A$1:$I$65536,9,0)</f>
        <v>1225</v>
      </c>
    </row>
    <row r="1106" spans="1:9">
      <c r="A1106" s="26" t="s">
        <v>3136</v>
      </c>
      <c r="B1106" s="2" t="s">
        <v>3138</v>
      </c>
      <c r="C1106" s="2" t="s">
        <v>3137</v>
      </c>
      <c r="D1106" s="3" t="s">
        <v>158</v>
      </c>
      <c r="E1106" s="49" t="s">
        <v>95</v>
      </c>
      <c r="F1106" s="2" t="s">
        <v>96</v>
      </c>
      <c r="G1106" s="3" t="s">
        <v>20</v>
      </c>
      <c r="H1106" s="57">
        <v>8</v>
      </c>
      <c r="I1106" s="66">
        <f>VLOOKUP(A1106,[1]Прейскурант!$A$1:$I$65536,9,0)</f>
        <v>1225</v>
      </c>
    </row>
    <row r="1107" spans="1:9">
      <c r="A1107" s="26" t="s">
        <v>3139</v>
      </c>
      <c r="B1107" s="2" t="s">
        <v>3141</v>
      </c>
      <c r="C1107" s="2" t="s">
        <v>3140</v>
      </c>
      <c r="D1107" s="3" t="s">
        <v>158</v>
      </c>
      <c r="E1107" s="49" t="s">
        <v>95</v>
      </c>
      <c r="F1107" s="2" t="s">
        <v>96</v>
      </c>
      <c r="G1107" s="3" t="s">
        <v>20</v>
      </c>
      <c r="H1107" s="57">
        <v>8</v>
      </c>
      <c r="I1107" s="66">
        <f>VLOOKUP(A1107,[1]Прейскурант!$A$1:$I$65536,9,0)</f>
        <v>1225</v>
      </c>
    </row>
    <row r="1108" spans="1:9">
      <c r="A1108" s="26" t="s">
        <v>3142</v>
      </c>
      <c r="B1108" s="2" t="s">
        <v>3144</v>
      </c>
      <c r="C1108" s="2" t="s">
        <v>3143</v>
      </c>
      <c r="D1108" s="3" t="s">
        <v>158</v>
      </c>
      <c r="E1108" s="49" t="s">
        <v>95</v>
      </c>
      <c r="F1108" s="2" t="s">
        <v>96</v>
      </c>
      <c r="G1108" s="3" t="s">
        <v>20</v>
      </c>
      <c r="H1108" s="57">
        <v>8</v>
      </c>
      <c r="I1108" s="66">
        <f>VLOOKUP(A1108,[1]Прейскурант!$A$1:$I$65536,9,0)</f>
        <v>1225</v>
      </c>
    </row>
    <row r="1109" spans="1:9">
      <c r="A1109" s="26" t="s">
        <v>3145</v>
      </c>
      <c r="B1109" s="2" t="s">
        <v>3147</v>
      </c>
      <c r="C1109" s="2" t="s">
        <v>3146</v>
      </c>
      <c r="D1109" s="3" t="s">
        <v>158</v>
      </c>
      <c r="E1109" s="49" t="s">
        <v>95</v>
      </c>
      <c r="F1109" s="2" t="s">
        <v>96</v>
      </c>
      <c r="G1109" s="3" t="s">
        <v>20</v>
      </c>
      <c r="H1109" s="57">
        <v>8</v>
      </c>
      <c r="I1109" s="66">
        <f>VLOOKUP(A1109,[1]Прейскурант!$A$1:$I$65536,9,0)</f>
        <v>1225</v>
      </c>
    </row>
    <row r="1110" spans="1:9">
      <c r="A1110" s="26" t="s">
        <v>3148</v>
      </c>
      <c r="B1110" s="2" t="s">
        <v>3150</v>
      </c>
      <c r="C1110" s="2" t="s">
        <v>3149</v>
      </c>
      <c r="D1110" s="3" t="s">
        <v>158</v>
      </c>
      <c r="E1110" s="49" t="s">
        <v>95</v>
      </c>
      <c r="F1110" s="2" t="s">
        <v>96</v>
      </c>
      <c r="G1110" s="3" t="s">
        <v>20</v>
      </c>
      <c r="H1110" s="57">
        <v>8</v>
      </c>
      <c r="I1110" s="66">
        <f>VLOOKUP(A1110,[1]Прейскурант!$A$1:$I$65536,9,0)</f>
        <v>1225</v>
      </c>
    </row>
    <row r="1111" spans="1:9" ht="15.75">
      <c r="A1111" s="24"/>
      <c r="B1111" s="25"/>
      <c r="C1111" s="25" t="s">
        <v>3151</v>
      </c>
      <c r="D1111" s="25"/>
      <c r="E1111" s="51"/>
      <c r="F1111" s="25"/>
      <c r="G1111" s="25"/>
      <c r="H1111" s="59"/>
      <c r="I1111" s="59"/>
    </row>
    <row r="1112" spans="1:9">
      <c r="A1112" s="26" t="s">
        <v>3152</v>
      </c>
      <c r="B1112" s="2" t="s">
        <v>3154</v>
      </c>
      <c r="C1112" s="2" t="s">
        <v>3153</v>
      </c>
      <c r="D1112" s="3" t="s">
        <v>158</v>
      </c>
      <c r="E1112" s="49" t="s">
        <v>95</v>
      </c>
      <c r="F1112" s="2" t="s">
        <v>96</v>
      </c>
      <c r="G1112" s="3" t="s">
        <v>20</v>
      </c>
      <c r="H1112" s="57">
        <v>2</v>
      </c>
      <c r="I1112" s="66">
        <f>VLOOKUP(A1112,[1]Прейскурант!$A$1:$I$65536,9,0)</f>
        <v>710</v>
      </c>
    </row>
    <row r="1113" spans="1:9">
      <c r="A1113" s="26" t="s">
        <v>3155</v>
      </c>
      <c r="B1113" s="2" t="s">
        <v>3157</v>
      </c>
      <c r="C1113" s="2" t="s">
        <v>3156</v>
      </c>
      <c r="D1113" s="3" t="s">
        <v>158</v>
      </c>
      <c r="E1113" s="49" t="s">
        <v>95</v>
      </c>
      <c r="F1113" s="2" t="s">
        <v>96</v>
      </c>
      <c r="G1113" s="3" t="s">
        <v>20</v>
      </c>
      <c r="H1113" s="57">
        <v>2</v>
      </c>
      <c r="I1113" s="66">
        <f>VLOOKUP(A1113,[1]Прейскурант!$A$1:$I$65536,9,0)</f>
        <v>535</v>
      </c>
    </row>
    <row r="1114" spans="1:9">
      <c r="A1114" s="26" t="s">
        <v>3158</v>
      </c>
      <c r="B1114" s="2" t="s">
        <v>3160</v>
      </c>
      <c r="C1114" s="2" t="s">
        <v>3159</v>
      </c>
      <c r="D1114" s="3" t="s">
        <v>158</v>
      </c>
      <c r="E1114" s="49" t="s">
        <v>95</v>
      </c>
      <c r="F1114" s="2" t="s">
        <v>96</v>
      </c>
      <c r="G1114" s="3" t="s">
        <v>20</v>
      </c>
      <c r="H1114" s="57">
        <v>2</v>
      </c>
      <c r="I1114" s="66">
        <f>VLOOKUP(A1114,[1]Прейскурант!$A$1:$I$65536,9,0)</f>
        <v>535</v>
      </c>
    </row>
    <row r="1115" spans="1:9">
      <c r="A1115" s="26" t="s">
        <v>3161</v>
      </c>
      <c r="B1115" s="2" t="s">
        <v>3163</v>
      </c>
      <c r="C1115" s="2" t="s">
        <v>3162</v>
      </c>
      <c r="D1115" s="3" t="s">
        <v>158</v>
      </c>
      <c r="E1115" s="49" t="s">
        <v>95</v>
      </c>
      <c r="F1115" s="2" t="s">
        <v>96</v>
      </c>
      <c r="G1115" s="3" t="s">
        <v>20</v>
      </c>
      <c r="H1115" s="57">
        <v>2</v>
      </c>
      <c r="I1115" s="66">
        <f>VLOOKUP(A1115,[1]Прейскурант!$A$1:$I$65536,9,0)</f>
        <v>535</v>
      </c>
    </row>
    <row r="1116" spans="1:9">
      <c r="A1116" s="26" t="s">
        <v>3164</v>
      </c>
      <c r="B1116" s="2" t="s">
        <v>3166</v>
      </c>
      <c r="C1116" s="2" t="s">
        <v>3165</v>
      </c>
      <c r="D1116" s="3" t="s">
        <v>158</v>
      </c>
      <c r="E1116" s="49" t="s">
        <v>95</v>
      </c>
      <c r="F1116" s="2" t="s">
        <v>96</v>
      </c>
      <c r="G1116" s="3" t="s">
        <v>20</v>
      </c>
      <c r="H1116" s="57">
        <v>2</v>
      </c>
      <c r="I1116" s="66">
        <f>VLOOKUP(A1116,[1]Прейскурант!$A$1:$I$65536,9,0)</f>
        <v>535</v>
      </c>
    </row>
    <row r="1117" spans="1:9">
      <c r="A1117" s="26" t="s">
        <v>3167</v>
      </c>
      <c r="B1117" s="2" t="s">
        <v>3169</v>
      </c>
      <c r="C1117" s="2" t="s">
        <v>3168</v>
      </c>
      <c r="D1117" s="3" t="s">
        <v>158</v>
      </c>
      <c r="E1117" s="49" t="s">
        <v>95</v>
      </c>
      <c r="F1117" s="2" t="s">
        <v>96</v>
      </c>
      <c r="G1117" s="3" t="s">
        <v>20</v>
      </c>
      <c r="H1117" s="57">
        <v>2</v>
      </c>
      <c r="I1117" s="66">
        <f>VLOOKUP(A1117,[1]Прейскурант!$A$1:$I$65536,9,0)</f>
        <v>535</v>
      </c>
    </row>
    <row r="1118" spans="1:9">
      <c r="A1118" s="26" t="s">
        <v>3170</v>
      </c>
      <c r="B1118" s="2" t="s">
        <v>3172</v>
      </c>
      <c r="C1118" s="2" t="s">
        <v>3171</v>
      </c>
      <c r="D1118" s="3" t="s">
        <v>158</v>
      </c>
      <c r="E1118" s="49" t="s">
        <v>95</v>
      </c>
      <c r="F1118" s="2" t="s">
        <v>96</v>
      </c>
      <c r="G1118" s="3" t="s">
        <v>20</v>
      </c>
      <c r="H1118" s="57">
        <v>2</v>
      </c>
      <c r="I1118" s="66">
        <f>VLOOKUP(A1118,[1]Прейскурант!$A$1:$I$65536,9,0)</f>
        <v>535</v>
      </c>
    </row>
    <row r="1119" spans="1:9">
      <c r="A1119" s="26" t="s">
        <v>3173</v>
      </c>
      <c r="B1119" s="2" t="s">
        <v>3175</v>
      </c>
      <c r="C1119" s="2" t="s">
        <v>3174</v>
      </c>
      <c r="D1119" s="3" t="s">
        <v>158</v>
      </c>
      <c r="E1119" s="49" t="s">
        <v>95</v>
      </c>
      <c r="F1119" s="2" t="s">
        <v>96</v>
      </c>
      <c r="G1119" s="3" t="s">
        <v>20</v>
      </c>
      <c r="H1119" s="57">
        <v>2</v>
      </c>
      <c r="I1119" s="66">
        <f>VLOOKUP(A1119,[1]Прейскурант!$A$1:$I$65536,9,0)</f>
        <v>710</v>
      </c>
    </row>
    <row r="1120" spans="1:9">
      <c r="A1120" s="26" t="s">
        <v>3176</v>
      </c>
      <c r="B1120" s="2" t="s">
        <v>3178</v>
      </c>
      <c r="C1120" s="2" t="s">
        <v>3177</v>
      </c>
      <c r="D1120" s="3" t="s">
        <v>158</v>
      </c>
      <c r="E1120" s="49" t="s">
        <v>95</v>
      </c>
      <c r="F1120" s="2" t="s">
        <v>96</v>
      </c>
      <c r="G1120" s="3" t="s">
        <v>20</v>
      </c>
      <c r="H1120" s="57">
        <v>2</v>
      </c>
      <c r="I1120" s="66">
        <f>VLOOKUP(A1120,[1]Прейскурант!$A$1:$I$65536,9,0)</f>
        <v>535</v>
      </c>
    </row>
    <row r="1121" spans="1:9">
      <c r="A1121" s="26" t="s">
        <v>3179</v>
      </c>
      <c r="B1121" s="2" t="s">
        <v>3181</v>
      </c>
      <c r="C1121" s="2" t="s">
        <v>3180</v>
      </c>
      <c r="D1121" s="3" t="s">
        <v>158</v>
      </c>
      <c r="E1121" s="49" t="s">
        <v>95</v>
      </c>
      <c r="F1121" s="2" t="s">
        <v>96</v>
      </c>
      <c r="G1121" s="3" t="s">
        <v>20</v>
      </c>
      <c r="H1121" s="57">
        <v>2</v>
      </c>
      <c r="I1121" s="66">
        <f>VLOOKUP(A1121,[1]Прейскурант!$A$1:$I$65536,9,0)</f>
        <v>535</v>
      </c>
    </row>
    <row r="1122" spans="1:9" ht="15.75">
      <c r="A1122" s="24"/>
      <c r="B1122" s="25"/>
      <c r="C1122" s="25" t="s">
        <v>3182</v>
      </c>
      <c r="D1122" s="25"/>
      <c r="E1122" s="51"/>
      <c r="F1122" s="25"/>
      <c r="G1122" s="25"/>
      <c r="H1122" s="59"/>
      <c r="I1122" s="59"/>
    </row>
    <row r="1123" spans="1:9">
      <c r="A1123" s="26" t="s">
        <v>3183</v>
      </c>
      <c r="B1123" s="2" t="s">
        <v>3185</v>
      </c>
      <c r="C1123" s="2" t="s">
        <v>3184</v>
      </c>
      <c r="D1123" s="3" t="s">
        <v>2740</v>
      </c>
      <c r="E1123" s="49" t="s">
        <v>95</v>
      </c>
      <c r="F1123" s="2" t="s">
        <v>96</v>
      </c>
      <c r="G1123" s="3" t="s">
        <v>20</v>
      </c>
      <c r="H1123" s="57">
        <v>10</v>
      </c>
      <c r="I1123" s="66">
        <f>VLOOKUP(A1123,[1]Прейскурант!$A$1:$I$65536,9,0)</f>
        <v>1055</v>
      </c>
    </row>
    <row r="1124" spans="1:9">
      <c r="A1124" s="26" t="s">
        <v>3186</v>
      </c>
      <c r="B1124" s="2" t="s">
        <v>3188</v>
      </c>
      <c r="C1124" s="2" t="s">
        <v>3187</v>
      </c>
      <c r="D1124" s="3" t="s">
        <v>2740</v>
      </c>
      <c r="E1124" s="49" t="s">
        <v>95</v>
      </c>
      <c r="F1124" s="2" t="s">
        <v>96</v>
      </c>
      <c r="G1124" s="3" t="s">
        <v>20</v>
      </c>
      <c r="H1124" s="57">
        <v>10</v>
      </c>
      <c r="I1124" s="66">
        <f>VLOOKUP(A1124,[1]Прейскурант!$A$1:$I$65536,9,0)</f>
        <v>1055</v>
      </c>
    </row>
    <row r="1125" spans="1:9">
      <c r="A1125" s="26" t="s">
        <v>3189</v>
      </c>
      <c r="B1125" s="2" t="s">
        <v>3191</v>
      </c>
      <c r="C1125" s="2" t="s">
        <v>3190</v>
      </c>
      <c r="D1125" s="3" t="s">
        <v>2740</v>
      </c>
      <c r="E1125" s="49" t="s">
        <v>95</v>
      </c>
      <c r="F1125" s="2" t="s">
        <v>96</v>
      </c>
      <c r="G1125" s="3" t="s">
        <v>20</v>
      </c>
      <c r="H1125" s="57">
        <v>10</v>
      </c>
      <c r="I1125" s="66">
        <f>VLOOKUP(A1125,[1]Прейскурант!$A$1:$I$65536,9,0)</f>
        <v>1055</v>
      </c>
    </row>
    <row r="1126" spans="1:9">
      <c r="A1126" s="26" t="s">
        <v>3192</v>
      </c>
      <c r="B1126" s="2" t="s">
        <v>3194</v>
      </c>
      <c r="C1126" s="2" t="s">
        <v>3193</v>
      </c>
      <c r="D1126" s="3" t="s">
        <v>2740</v>
      </c>
      <c r="E1126" s="49" t="s">
        <v>95</v>
      </c>
      <c r="F1126" s="2" t="s">
        <v>96</v>
      </c>
      <c r="G1126" s="3" t="s">
        <v>20</v>
      </c>
      <c r="H1126" s="57">
        <v>10</v>
      </c>
      <c r="I1126" s="66">
        <f>VLOOKUP(A1126,[1]Прейскурант!$A$1:$I$65536,9,0)</f>
        <v>1055</v>
      </c>
    </row>
    <row r="1127" spans="1:9">
      <c r="A1127" s="26" t="s">
        <v>3195</v>
      </c>
      <c r="B1127" s="2" t="s">
        <v>3197</v>
      </c>
      <c r="C1127" s="2" t="s">
        <v>3196</v>
      </c>
      <c r="D1127" s="3" t="s">
        <v>2740</v>
      </c>
      <c r="E1127" s="49" t="s">
        <v>95</v>
      </c>
      <c r="F1127" s="2" t="s">
        <v>96</v>
      </c>
      <c r="G1127" s="3" t="s">
        <v>20</v>
      </c>
      <c r="H1127" s="57">
        <v>10</v>
      </c>
      <c r="I1127" s="66">
        <f>VLOOKUP(A1127,[1]Прейскурант!$A$1:$I$65536,9,0)</f>
        <v>1055</v>
      </c>
    </row>
    <row r="1128" spans="1:9">
      <c r="A1128" s="26" t="s">
        <v>3198</v>
      </c>
      <c r="B1128" s="2" t="s">
        <v>3200</v>
      </c>
      <c r="C1128" s="2" t="s">
        <v>3199</v>
      </c>
      <c r="D1128" s="3" t="s">
        <v>2740</v>
      </c>
      <c r="E1128" s="49" t="s">
        <v>95</v>
      </c>
      <c r="F1128" s="2" t="s">
        <v>96</v>
      </c>
      <c r="G1128" s="3" t="s">
        <v>20</v>
      </c>
      <c r="H1128" s="57">
        <v>10</v>
      </c>
      <c r="I1128" s="66">
        <f>VLOOKUP(A1128,[1]Прейскурант!$A$1:$I$65536,9,0)</f>
        <v>1055</v>
      </c>
    </row>
    <row r="1129" spans="1:9">
      <c r="A1129" s="26" t="s">
        <v>3201</v>
      </c>
      <c r="B1129" s="2" t="s">
        <v>3203</v>
      </c>
      <c r="C1129" s="2" t="s">
        <v>3202</v>
      </c>
      <c r="D1129" s="3" t="s">
        <v>2740</v>
      </c>
      <c r="E1129" s="49" t="s">
        <v>95</v>
      </c>
      <c r="F1129" s="2" t="s">
        <v>96</v>
      </c>
      <c r="G1129" s="3" t="s">
        <v>20</v>
      </c>
      <c r="H1129" s="57">
        <v>10</v>
      </c>
      <c r="I1129" s="66">
        <f>VLOOKUP(A1129,[1]Прейскурант!$A$1:$I$65536,9,0)</f>
        <v>1055</v>
      </c>
    </row>
    <row r="1130" spans="1:9">
      <c r="A1130" s="26" t="s">
        <v>3204</v>
      </c>
      <c r="B1130" s="2" t="s">
        <v>3206</v>
      </c>
      <c r="C1130" s="2" t="s">
        <v>3205</v>
      </c>
      <c r="D1130" s="3" t="s">
        <v>2740</v>
      </c>
      <c r="E1130" s="49" t="s">
        <v>95</v>
      </c>
      <c r="F1130" s="2" t="s">
        <v>96</v>
      </c>
      <c r="G1130" s="3" t="s">
        <v>20</v>
      </c>
      <c r="H1130" s="57">
        <v>10</v>
      </c>
      <c r="I1130" s="66">
        <f>VLOOKUP(A1130,[1]Прейскурант!$A$1:$I$65536,9,0)</f>
        <v>1055</v>
      </c>
    </row>
    <row r="1131" spans="1:9">
      <c r="A1131" s="26" t="s">
        <v>3207</v>
      </c>
      <c r="B1131" s="2" t="s">
        <v>3209</v>
      </c>
      <c r="C1131" s="2" t="s">
        <v>3208</v>
      </c>
      <c r="D1131" s="3" t="s">
        <v>2740</v>
      </c>
      <c r="E1131" s="49" t="s">
        <v>95</v>
      </c>
      <c r="F1131" s="2" t="s">
        <v>96</v>
      </c>
      <c r="G1131" s="3" t="s">
        <v>20</v>
      </c>
      <c r="H1131" s="57">
        <v>10</v>
      </c>
      <c r="I1131" s="66">
        <f>VLOOKUP(A1131,[1]Прейскурант!$A$1:$I$65536,9,0)</f>
        <v>1055</v>
      </c>
    </row>
    <row r="1132" spans="1:9" ht="15.75">
      <c r="A1132" s="24"/>
      <c r="B1132" s="25"/>
      <c r="C1132" s="25" t="s">
        <v>3210</v>
      </c>
      <c r="D1132" s="25"/>
      <c r="E1132" s="51"/>
      <c r="F1132" s="25"/>
      <c r="G1132" s="25"/>
      <c r="H1132" s="59"/>
      <c r="I1132" s="59"/>
    </row>
    <row r="1133" spans="1:9">
      <c r="A1133" s="26" t="s">
        <v>3211</v>
      </c>
      <c r="B1133" s="2" t="s">
        <v>3213</v>
      </c>
      <c r="C1133" s="2" t="s">
        <v>3212</v>
      </c>
      <c r="D1133" s="3" t="s">
        <v>158</v>
      </c>
      <c r="E1133" s="49" t="s">
        <v>95</v>
      </c>
      <c r="F1133" s="2" t="s">
        <v>96</v>
      </c>
      <c r="G1133" s="3" t="s">
        <v>20</v>
      </c>
      <c r="H1133" s="57">
        <v>2</v>
      </c>
      <c r="I1133" s="66">
        <f>VLOOKUP(A1133,[1]Прейскурант!$A$1:$I$65536,9,0)</f>
        <v>535</v>
      </c>
    </row>
    <row r="1134" spans="1:9">
      <c r="A1134" s="26" t="s">
        <v>3214</v>
      </c>
      <c r="B1134" s="2" t="s">
        <v>3216</v>
      </c>
      <c r="C1134" s="2" t="s">
        <v>3215</v>
      </c>
      <c r="D1134" s="3" t="s">
        <v>158</v>
      </c>
      <c r="E1134" s="49" t="s">
        <v>95</v>
      </c>
      <c r="F1134" s="2" t="s">
        <v>96</v>
      </c>
      <c r="G1134" s="3" t="s">
        <v>20</v>
      </c>
      <c r="H1134" s="57">
        <v>2</v>
      </c>
      <c r="I1134" s="66">
        <f>VLOOKUP(A1134,[1]Прейскурант!$A$1:$I$65536,9,0)</f>
        <v>535</v>
      </c>
    </row>
    <row r="1135" spans="1:9">
      <c r="A1135" s="26" t="s">
        <v>3217</v>
      </c>
      <c r="B1135" s="2" t="s">
        <v>3219</v>
      </c>
      <c r="C1135" s="2" t="s">
        <v>3218</v>
      </c>
      <c r="D1135" s="3" t="s">
        <v>158</v>
      </c>
      <c r="E1135" s="49" t="s">
        <v>95</v>
      </c>
      <c r="F1135" s="2" t="s">
        <v>96</v>
      </c>
      <c r="G1135" s="3" t="s">
        <v>20</v>
      </c>
      <c r="H1135" s="57">
        <v>8</v>
      </c>
      <c r="I1135" s="66">
        <f>VLOOKUP(A1135,[1]Прейскурант!$A$1:$I$65536,9,0)</f>
        <v>815</v>
      </c>
    </row>
    <row r="1136" spans="1:9" ht="15.75">
      <c r="A1136" s="24"/>
      <c r="B1136" s="25"/>
      <c r="C1136" s="25" t="s">
        <v>3220</v>
      </c>
      <c r="D1136" s="25"/>
      <c r="E1136" s="51"/>
      <c r="F1136" s="25"/>
      <c r="G1136" s="25"/>
      <c r="H1136" s="59"/>
      <c r="I1136" s="59"/>
    </row>
    <row r="1137" spans="1:9">
      <c r="A1137" s="26" t="s">
        <v>3221</v>
      </c>
      <c r="B1137" s="2" t="s">
        <v>3223</v>
      </c>
      <c r="C1137" s="2" t="s">
        <v>3222</v>
      </c>
      <c r="D1137" s="3" t="s">
        <v>2740</v>
      </c>
      <c r="E1137" s="49" t="s">
        <v>95</v>
      </c>
      <c r="F1137" s="2" t="s">
        <v>96</v>
      </c>
      <c r="G1137" s="3" t="s">
        <v>20</v>
      </c>
      <c r="H1137" s="57">
        <v>10</v>
      </c>
      <c r="I1137" s="66">
        <f>VLOOKUP(A1137,[1]Прейскурант!$A$1:$I$65536,9,0)</f>
        <v>1055</v>
      </c>
    </row>
    <row r="1138" spans="1:9">
      <c r="A1138" s="26" t="s">
        <v>3224</v>
      </c>
      <c r="B1138" s="2" t="s">
        <v>3226</v>
      </c>
      <c r="C1138" s="2" t="s">
        <v>3225</v>
      </c>
      <c r="D1138" s="3" t="s">
        <v>2740</v>
      </c>
      <c r="E1138" s="49" t="s">
        <v>95</v>
      </c>
      <c r="F1138" s="2" t="s">
        <v>96</v>
      </c>
      <c r="G1138" s="3" t="s">
        <v>20</v>
      </c>
      <c r="H1138" s="57">
        <v>10</v>
      </c>
      <c r="I1138" s="66">
        <f>VLOOKUP(A1138,[1]Прейскурант!$A$1:$I$65536,9,0)</f>
        <v>1055</v>
      </c>
    </row>
    <row r="1139" spans="1:9">
      <c r="A1139" s="26" t="s">
        <v>3227</v>
      </c>
      <c r="B1139" s="2" t="s">
        <v>3229</v>
      </c>
      <c r="C1139" s="2" t="s">
        <v>3228</v>
      </c>
      <c r="D1139" s="3" t="s">
        <v>2740</v>
      </c>
      <c r="E1139" s="49" t="s">
        <v>95</v>
      </c>
      <c r="F1139" s="2" t="s">
        <v>96</v>
      </c>
      <c r="G1139" s="3" t="s">
        <v>20</v>
      </c>
      <c r="H1139" s="57">
        <v>10</v>
      </c>
      <c r="I1139" s="66">
        <f>VLOOKUP(A1139,[1]Прейскурант!$A$1:$I$65536,9,0)</f>
        <v>1055</v>
      </c>
    </row>
    <row r="1140" spans="1:9">
      <c r="A1140" s="26" t="s">
        <v>3230</v>
      </c>
      <c r="B1140" s="2" t="s">
        <v>3232</v>
      </c>
      <c r="C1140" s="2" t="s">
        <v>3231</v>
      </c>
      <c r="D1140" s="3" t="s">
        <v>2740</v>
      </c>
      <c r="E1140" s="49" t="s">
        <v>95</v>
      </c>
      <c r="F1140" s="2" t="s">
        <v>96</v>
      </c>
      <c r="G1140" s="3" t="s">
        <v>20</v>
      </c>
      <c r="H1140" s="57">
        <v>10</v>
      </c>
      <c r="I1140" s="66">
        <f>VLOOKUP(A1140,[1]Прейскурант!$A$1:$I$65536,9,0)</f>
        <v>1055</v>
      </c>
    </row>
    <row r="1141" spans="1:9" ht="15.75">
      <c r="A1141" s="24"/>
      <c r="B1141" s="25"/>
      <c r="C1141" s="25" t="s">
        <v>3233</v>
      </c>
      <c r="D1141" s="25"/>
      <c r="E1141" s="51"/>
      <c r="F1141" s="25"/>
      <c r="G1141" s="25"/>
      <c r="H1141" s="59"/>
      <c r="I1141" s="59"/>
    </row>
    <row r="1142" spans="1:9">
      <c r="A1142" s="26" t="s">
        <v>3234</v>
      </c>
      <c r="B1142" s="2" t="s">
        <v>3236</v>
      </c>
      <c r="C1142" s="2" t="s">
        <v>3235</v>
      </c>
      <c r="D1142" s="3" t="s">
        <v>158</v>
      </c>
      <c r="E1142" s="49" t="s">
        <v>95</v>
      </c>
      <c r="F1142" s="2" t="s">
        <v>96</v>
      </c>
      <c r="G1142" s="3" t="s">
        <v>20</v>
      </c>
      <c r="H1142" s="57">
        <v>2</v>
      </c>
      <c r="I1142" s="66">
        <f>VLOOKUP(A1142,[1]Прейскурант!$A$1:$I$65536,9,0)</f>
        <v>535</v>
      </c>
    </row>
    <row r="1143" spans="1:9">
      <c r="A1143" s="26" t="s">
        <v>3237</v>
      </c>
      <c r="B1143" s="2" t="s">
        <v>3239</v>
      </c>
      <c r="C1143" s="2" t="s">
        <v>3238</v>
      </c>
      <c r="D1143" s="3" t="s">
        <v>158</v>
      </c>
      <c r="E1143" s="49" t="s">
        <v>95</v>
      </c>
      <c r="F1143" s="2" t="s">
        <v>96</v>
      </c>
      <c r="G1143" s="3" t="s">
        <v>20</v>
      </c>
      <c r="H1143" s="57">
        <v>2</v>
      </c>
      <c r="I1143" s="66">
        <f>VLOOKUP(A1143,[1]Прейскурант!$A$1:$I$65536,9,0)</f>
        <v>535</v>
      </c>
    </row>
    <row r="1144" spans="1:9">
      <c r="A1144" s="26" t="s">
        <v>3240</v>
      </c>
      <c r="B1144" s="2" t="s">
        <v>3242</v>
      </c>
      <c r="C1144" s="2" t="s">
        <v>3241</v>
      </c>
      <c r="D1144" s="3" t="s">
        <v>158</v>
      </c>
      <c r="E1144" s="49" t="s">
        <v>95</v>
      </c>
      <c r="F1144" s="2" t="s">
        <v>96</v>
      </c>
      <c r="G1144" s="3" t="s">
        <v>20</v>
      </c>
      <c r="H1144" s="57">
        <v>2</v>
      </c>
      <c r="I1144" s="66">
        <f>VLOOKUP(A1144,[1]Прейскурант!$A$1:$I$65536,9,0)</f>
        <v>535</v>
      </c>
    </row>
    <row r="1145" spans="1:9">
      <c r="A1145" s="26" t="s">
        <v>3243</v>
      </c>
      <c r="B1145" s="2" t="s">
        <v>3245</v>
      </c>
      <c r="C1145" s="2" t="s">
        <v>3244</v>
      </c>
      <c r="D1145" s="3" t="s">
        <v>158</v>
      </c>
      <c r="E1145" s="49" t="s">
        <v>95</v>
      </c>
      <c r="F1145" s="2" t="s">
        <v>96</v>
      </c>
      <c r="G1145" s="3" t="s">
        <v>20</v>
      </c>
      <c r="H1145" s="57">
        <v>2</v>
      </c>
      <c r="I1145" s="66">
        <f>VLOOKUP(A1145,[1]Прейскурант!$A$1:$I$65536,9,0)</f>
        <v>535</v>
      </c>
    </row>
    <row r="1146" spans="1:9" ht="15.75">
      <c r="A1146" s="24"/>
      <c r="B1146" s="25"/>
      <c r="C1146" s="25" t="s">
        <v>3246</v>
      </c>
      <c r="D1146" s="25"/>
      <c r="E1146" s="51"/>
      <c r="F1146" s="25"/>
      <c r="G1146" s="25"/>
      <c r="H1146" s="59"/>
      <c r="I1146" s="59"/>
    </row>
    <row r="1147" spans="1:9">
      <c r="A1147" s="26" t="s">
        <v>3247</v>
      </c>
      <c r="B1147" s="2" t="s">
        <v>3249</v>
      </c>
      <c r="C1147" s="2" t="s">
        <v>3248</v>
      </c>
      <c r="D1147" s="3" t="s">
        <v>158</v>
      </c>
      <c r="E1147" s="49" t="s">
        <v>95</v>
      </c>
      <c r="F1147" s="2" t="s">
        <v>96</v>
      </c>
      <c r="G1147" s="3" t="s">
        <v>20</v>
      </c>
      <c r="H1147" s="57">
        <v>2</v>
      </c>
      <c r="I1147" s="66">
        <f>VLOOKUP(A1147,[1]Прейскурант!$A$1:$I$65536,9,0)</f>
        <v>535</v>
      </c>
    </row>
    <row r="1148" spans="1:9">
      <c r="A1148" s="26" t="s">
        <v>3250</v>
      </c>
      <c r="B1148" s="2" t="s">
        <v>3252</v>
      </c>
      <c r="C1148" s="2" t="s">
        <v>3251</v>
      </c>
      <c r="D1148" s="3" t="s">
        <v>158</v>
      </c>
      <c r="E1148" s="49" t="s">
        <v>95</v>
      </c>
      <c r="F1148" s="2" t="s">
        <v>96</v>
      </c>
      <c r="G1148" s="3" t="s">
        <v>20</v>
      </c>
      <c r="H1148" s="57">
        <v>2</v>
      </c>
      <c r="I1148" s="66">
        <f>VLOOKUP(A1148,[1]Прейскурант!$A$1:$I$65536,9,0)</f>
        <v>690</v>
      </c>
    </row>
    <row r="1149" spans="1:9" ht="15.75">
      <c r="A1149" s="24"/>
      <c r="B1149" s="25"/>
      <c r="C1149" s="25" t="s">
        <v>3253</v>
      </c>
      <c r="D1149" s="25"/>
      <c r="E1149" s="51"/>
      <c r="F1149" s="25"/>
      <c r="G1149" s="25"/>
      <c r="H1149" s="59"/>
      <c r="I1149" s="59"/>
    </row>
    <row r="1150" spans="1:9" ht="30">
      <c r="A1150" s="26" t="s">
        <v>3254</v>
      </c>
      <c r="B1150" s="2" t="s">
        <v>3256</v>
      </c>
      <c r="C1150" s="2" t="s">
        <v>3255</v>
      </c>
      <c r="D1150" s="3" t="s">
        <v>2740</v>
      </c>
      <c r="E1150" s="49" t="s">
        <v>95</v>
      </c>
      <c r="F1150" s="2" t="s">
        <v>96</v>
      </c>
      <c r="G1150" s="3" t="s">
        <v>20</v>
      </c>
      <c r="H1150" s="57">
        <v>10</v>
      </c>
      <c r="I1150" s="66">
        <f>VLOOKUP(A1150,[1]Прейскурант!$A$1:$I$65536,9,0)</f>
        <v>1055</v>
      </c>
    </row>
    <row r="1151" spans="1:9">
      <c r="A1151" s="26" t="s">
        <v>3257</v>
      </c>
      <c r="B1151" s="2" t="s">
        <v>3259</v>
      </c>
      <c r="C1151" s="2" t="s">
        <v>3258</v>
      </c>
      <c r="D1151" s="3" t="s">
        <v>2740</v>
      </c>
      <c r="E1151" s="49" t="s">
        <v>95</v>
      </c>
      <c r="F1151" s="2" t="s">
        <v>96</v>
      </c>
      <c r="G1151" s="3" t="s">
        <v>20</v>
      </c>
      <c r="H1151" s="57">
        <v>10</v>
      </c>
      <c r="I1151" s="66">
        <f>VLOOKUP(A1151,[1]Прейскурант!$A$1:$I$65536,9,0)</f>
        <v>1055</v>
      </c>
    </row>
    <row r="1152" spans="1:9">
      <c r="A1152" s="26" t="s">
        <v>3260</v>
      </c>
      <c r="B1152" s="2" t="s">
        <v>3262</v>
      </c>
      <c r="C1152" s="2" t="s">
        <v>3261</v>
      </c>
      <c r="D1152" s="3" t="s">
        <v>2740</v>
      </c>
      <c r="E1152" s="49" t="s">
        <v>95</v>
      </c>
      <c r="F1152" s="2" t="s">
        <v>96</v>
      </c>
      <c r="G1152" s="3" t="s">
        <v>20</v>
      </c>
      <c r="H1152" s="57">
        <v>10</v>
      </c>
      <c r="I1152" s="66">
        <f>VLOOKUP(A1152,[1]Прейскурант!$A$1:$I$65536,9,0)</f>
        <v>1055</v>
      </c>
    </row>
    <row r="1153" spans="1:9" ht="15.75">
      <c r="A1153" s="24"/>
      <c r="B1153" s="25"/>
      <c r="C1153" s="25" t="s">
        <v>3263</v>
      </c>
      <c r="D1153" s="25"/>
      <c r="E1153" s="51"/>
      <c r="F1153" s="25"/>
      <c r="G1153" s="25"/>
      <c r="H1153" s="59"/>
      <c r="I1153" s="59"/>
    </row>
    <row r="1154" spans="1:9">
      <c r="A1154" s="26" t="s">
        <v>3264</v>
      </c>
      <c r="B1154" s="2" t="s">
        <v>3266</v>
      </c>
      <c r="C1154" s="2" t="s">
        <v>3265</v>
      </c>
      <c r="D1154" s="3" t="s">
        <v>158</v>
      </c>
      <c r="E1154" s="49" t="s">
        <v>95</v>
      </c>
      <c r="F1154" s="2" t="s">
        <v>96</v>
      </c>
      <c r="G1154" s="3" t="s">
        <v>20</v>
      </c>
      <c r="H1154" s="57">
        <v>2</v>
      </c>
      <c r="I1154" s="66">
        <f>VLOOKUP(A1154,[1]Прейскурант!$A$1:$I$65536,9,0)</f>
        <v>535</v>
      </c>
    </row>
    <row r="1155" spans="1:9">
      <c r="A1155" s="26" t="s">
        <v>3267</v>
      </c>
      <c r="B1155" s="2" t="s">
        <v>3269</v>
      </c>
      <c r="C1155" s="2" t="s">
        <v>3268</v>
      </c>
      <c r="D1155" s="3" t="s">
        <v>158</v>
      </c>
      <c r="E1155" s="49" t="s">
        <v>95</v>
      </c>
      <c r="F1155" s="2" t="s">
        <v>96</v>
      </c>
      <c r="G1155" s="3" t="s">
        <v>20</v>
      </c>
      <c r="H1155" s="57">
        <v>2</v>
      </c>
      <c r="I1155" s="66">
        <f>VLOOKUP(A1155,[1]Прейскурант!$A$1:$I$65536,9,0)</f>
        <v>535</v>
      </c>
    </row>
    <row r="1156" spans="1:9">
      <c r="A1156" s="26" t="s">
        <v>3270</v>
      </c>
      <c r="B1156" s="2" t="s">
        <v>3272</v>
      </c>
      <c r="C1156" s="2" t="s">
        <v>3271</v>
      </c>
      <c r="D1156" s="3" t="s">
        <v>158</v>
      </c>
      <c r="E1156" s="49" t="s">
        <v>95</v>
      </c>
      <c r="F1156" s="2" t="s">
        <v>96</v>
      </c>
      <c r="G1156" s="3" t="s">
        <v>20</v>
      </c>
      <c r="H1156" s="57">
        <v>2</v>
      </c>
      <c r="I1156" s="66">
        <f>VLOOKUP(A1156,[1]Прейскурант!$A$1:$I$65536,9,0)</f>
        <v>535</v>
      </c>
    </row>
    <row r="1157" spans="1:9">
      <c r="A1157" s="26" t="s">
        <v>3273</v>
      </c>
      <c r="B1157" s="2" t="s">
        <v>3275</v>
      </c>
      <c r="C1157" s="2" t="s">
        <v>3274</v>
      </c>
      <c r="D1157" s="3" t="s">
        <v>158</v>
      </c>
      <c r="E1157" s="49" t="s">
        <v>95</v>
      </c>
      <c r="F1157" s="2" t="s">
        <v>96</v>
      </c>
      <c r="G1157" s="3" t="s">
        <v>20</v>
      </c>
      <c r="H1157" s="57">
        <v>2</v>
      </c>
      <c r="I1157" s="66">
        <f>VLOOKUP(A1157,[1]Прейскурант!$A$1:$I$65536,9,0)</f>
        <v>535</v>
      </c>
    </row>
    <row r="1158" spans="1:9">
      <c r="A1158" s="26" t="s">
        <v>3276</v>
      </c>
      <c r="B1158" s="2" t="s">
        <v>3278</v>
      </c>
      <c r="C1158" s="2" t="s">
        <v>3277</v>
      </c>
      <c r="D1158" s="3" t="s">
        <v>158</v>
      </c>
      <c r="E1158" s="49" t="s">
        <v>95</v>
      </c>
      <c r="F1158" s="2" t="s">
        <v>96</v>
      </c>
      <c r="G1158" s="3" t="s">
        <v>20</v>
      </c>
      <c r="H1158" s="57">
        <v>2</v>
      </c>
      <c r="I1158" s="66">
        <f>VLOOKUP(A1158,[1]Прейскурант!$A$1:$I$65536,9,0)</f>
        <v>535</v>
      </c>
    </row>
    <row r="1159" spans="1:9">
      <c r="A1159" s="26" t="s">
        <v>3279</v>
      </c>
      <c r="B1159" s="2" t="s">
        <v>3281</v>
      </c>
      <c r="C1159" s="2" t="s">
        <v>3280</v>
      </c>
      <c r="D1159" s="3" t="s">
        <v>158</v>
      </c>
      <c r="E1159" s="49" t="s">
        <v>95</v>
      </c>
      <c r="F1159" s="2" t="s">
        <v>96</v>
      </c>
      <c r="G1159" s="3" t="s">
        <v>20</v>
      </c>
      <c r="H1159" s="57">
        <v>2</v>
      </c>
      <c r="I1159" s="66">
        <f>VLOOKUP(A1159,[1]Прейскурант!$A$1:$I$65536,9,0)</f>
        <v>4450</v>
      </c>
    </row>
    <row r="1160" spans="1:9">
      <c r="A1160" s="26" t="s">
        <v>3282</v>
      </c>
      <c r="B1160" s="2" t="s">
        <v>3284</v>
      </c>
      <c r="C1160" s="2" t="s">
        <v>3283</v>
      </c>
      <c r="D1160" s="3" t="s">
        <v>158</v>
      </c>
      <c r="E1160" s="49" t="s">
        <v>95</v>
      </c>
      <c r="F1160" s="2" t="s">
        <v>96</v>
      </c>
      <c r="G1160" s="3" t="s">
        <v>20</v>
      </c>
      <c r="H1160" s="57">
        <v>2</v>
      </c>
      <c r="I1160" s="66">
        <f>VLOOKUP(A1160,[1]Прейскурант!$A$1:$I$65536,9,0)</f>
        <v>1770</v>
      </c>
    </row>
    <row r="1161" spans="1:9">
      <c r="A1161" s="26" t="s">
        <v>3285</v>
      </c>
      <c r="B1161" s="2" t="s">
        <v>3287</v>
      </c>
      <c r="C1161" s="2" t="s">
        <v>3286</v>
      </c>
      <c r="D1161" s="3" t="s">
        <v>158</v>
      </c>
      <c r="E1161" s="49" t="s">
        <v>95</v>
      </c>
      <c r="F1161" s="2" t="s">
        <v>96</v>
      </c>
      <c r="G1161" s="3" t="s">
        <v>20</v>
      </c>
      <c r="H1161" s="57">
        <v>2</v>
      </c>
      <c r="I1161" s="66">
        <f>VLOOKUP(A1161,[1]Прейскурант!$A$1:$I$65536,9,0)</f>
        <v>535</v>
      </c>
    </row>
    <row r="1162" spans="1:9">
      <c r="A1162" s="26" t="s">
        <v>3288</v>
      </c>
      <c r="B1162" s="2" t="s">
        <v>3290</v>
      </c>
      <c r="C1162" s="2" t="s">
        <v>3289</v>
      </c>
      <c r="D1162" s="3" t="s">
        <v>158</v>
      </c>
      <c r="E1162" s="49" t="s">
        <v>95</v>
      </c>
      <c r="F1162" s="2" t="s">
        <v>96</v>
      </c>
      <c r="G1162" s="3" t="s">
        <v>20</v>
      </c>
      <c r="H1162" s="57">
        <v>2</v>
      </c>
      <c r="I1162" s="66">
        <f>VLOOKUP(A1162,[1]Прейскурант!$A$1:$I$65536,9,0)</f>
        <v>735</v>
      </c>
    </row>
    <row r="1163" spans="1:9">
      <c r="A1163" s="26" t="s">
        <v>3291</v>
      </c>
      <c r="B1163" s="2" t="s">
        <v>3293</v>
      </c>
      <c r="C1163" s="2" t="s">
        <v>3292</v>
      </c>
      <c r="D1163" s="3" t="s">
        <v>158</v>
      </c>
      <c r="E1163" s="49" t="s">
        <v>95</v>
      </c>
      <c r="F1163" s="2" t="s">
        <v>96</v>
      </c>
      <c r="G1163" s="3" t="s">
        <v>20</v>
      </c>
      <c r="H1163" s="57">
        <v>2</v>
      </c>
      <c r="I1163" s="66">
        <f>VLOOKUP(A1163,[1]Прейскурант!$A$1:$I$65536,9,0)</f>
        <v>535</v>
      </c>
    </row>
    <row r="1164" spans="1:9">
      <c r="A1164" s="26" t="s">
        <v>3294</v>
      </c>
      <c r="B1164" s="2" t="s">
        <v>3296</v>
      </c>
      <c r="C1164" s="2" t="s">
        <v>3295</v>
      </c>
      <c r="D1164" s="3" t="s">
        <v>158</v>
      </c>
      <c r="E1164" s="49" t="s">
        <v>95</v>
      </c>
      <c r="F1164" s="2" t="s">
        <v>96</v>
      </c>
      <c r="G1164" s="3" t="s">
        <v>20</v>
      </c>
      <c r="H1164" s="57">
        <v>2</v>
      </c>
      <c r="I1164" s="66">
        <f>VLOOKUP(A1164,[1]Прейскурант!$A$1:$I$65536,9,0)</f>
        <v>535</v>
      </c>
    </row>
    <row r="1165" spans="1:9">
      <c r="A1165" s="26" t="s">
        <v>3297</v>
      </c>
      <c r="B1165" s="2" t="s">
        <v>3299</v>
      </c>
      <c r="C1165" s="2" t="s">
        <v>3298</v>
      </c>
      <c r="D1165" s="3" t="s">
        <v>158</v>
      </c>
      <c r="E1165" s="49" t="s">
        <v>95</v>
      </c>
      <c r="F1165" s="2" t="s">
        <v>96</v>
      </c>
      <c r="G1165" s="3" t="s">
        <v>20</v>
      </c>
      <c r="H1165" s="57">
        <v>2</v>
      </c>
      <c r="I1165" s="66">
        <f>VLOOKUP(A1165,[1]Прейскурант!$A$1:$I$65536,9,0)</f>
        <v>535</v>
      </c>
    </row>
    <row r="1166" spans="1:9">
      <c r="A1166" s="26" t="s">
        <v>3300</v>
      </c>
      <c r="B1166" s="2" t="s">
        <v>3302</v>
      </c>
      <c r="C1166" s="2" t="s">
        <v>3301</v>
      </c>
      <c r="D1166" s="3" t="s">
        <v>158</v>
      </c>
      <c r="E1166" s="49" t="s">
        <v>95</v>
      </c>
      <c r="F1166" s="2" t="s">
        <v>96</v>
      </c>
      <c r="G1166" s="3" t="s">
        <v>20</v>
      </c>
      <c r="H1166" s="57">
        <v>2</v>
      </c>
      <c r="I1166" s="66">
        <f>VLOOKUP(A1166,[1]Прейскурант!$A$1:$I$65536,9,0)</f>
        <v>535</v>
      </c>
    </row>
    <row r="1167" spans="1:9">
      <c r="A1167" s="26" t="s">
        <v>3303</v>
      </c>
      <c r="B1167" s="2" t="s">
        <v>3305</v>
      </c>
      <c r="C1167" s="2" t="s">
        <v>3304</v>
      </c>
      <c r="D1167" s="3" t="s">
        <v>158</v>
      </c>
      <c r="E1167" s="49" t="s">
        <v>95</v>
      </c>
      <c r="F1167" s="2" t="s">
        <v>96</v>
      </c>
      <c r="G1167" s="3" t="s">
        <v>20</v>
      </c>
      <c r="H1167" s="57">
        <v>2</v>
      </c>
      <c r="I1167" s="66">
        <f>VLOOKUP(A1167,[1]Прейскурант!$A$1:$I$65536,9,0)</f>
        <v>535</v>
      </c>
    </row>
    <row r="1168" spans="1:9">
      <c r="A1168" s="26" t="s">
        <v>3306</v>
      </c>
      <c r="B1168" s="2" t="s">
        <v>3308</v>
      </c>
      <c r="C1168" s="2" t="s">
        <v>3307</v>
      </c>
      <c r="D1168" s="3" t="s">
        <v>158</v>
      </c>
      <c r="E1168" s="49" t="s">
        <v>95</v>
      </c>
      <c r="F1168" s="2" t="s">
        <v>96</v>
      </c>
      <c r="G1168" s="3" t="s">
        <v>20</v>
      </c>
      <c r="H1168" s="57">
        <v>8</v>
      </c>
      <c r="I1168" s="66">
        <f>VLOOKUP(A1168,[1]Прейскурант!$A$1:$I$65536,9,0)</f>
        <v>1905</v>
      </c>
    </row>
    <row r="1169" spans="1:9">
      <c r="A1169" s="26" t="s">
        <v>3309</v>
      </c>
      <c r="B1169" s="2" t="s">
        <v>3311</v>
      </c>
      <c r="C1169" s="2" t="s">
        <v>3310</v>
      </c>
      <c r="D1169" s="3" t="s">
        <v>158</v>
      </c>
      <c r="E1169" s="49" t="s">
        <v>95</v>
      </c>
      <c r="F1169" s="2" t="s">
        <v>96</v>
      </c>
      <c r="G1169" s="3" t="s">
        <v>20</v>
      </c>
      <c r="H1169" s="57">
        <v>2</v>
      </c>
      <c r="I1169" s="66">
        <f>VLOOKUP(A1169,[1]Прейскурант!$A$1:$I$65536,9,0)</f>
        <v>535</v>
      </c>
    </row>
    <row r="1170" spans="1:9">
      <c r="A1170" s="26" t="s">
        <v>3312</v>
      </c>
      <c r="B1170" s="2" t="s">
        <v>3314</v>
      </c>
      <c r="C1170" s="2" t="s">
        <v>3313</v>
      </c>
      <c r="D1170" s="3" t="s">
        <v>158</v>
      </c>
      <c r="E1170" s="49" t="s">
        <v>95</v>
      </c>
      <c r="F1170" s="2" t="s">
        <v>96</v>
      </c>
      <c r="G1170" s="3" t="s">
        <v>20</v>
      </c>
      <c r="H1170" s="57">
        <v>2</v>
      </c>
      <c r="I1170" s="66">
        <f>VLOOKUP(A1170,[1]Прейскурант!$A$1:$I$65536,9,0)</f>
        <v>535</v>
      </c>
    </row>
    <row r="1171" spans="1:9" ht="30">
      <c r="A1171" s="26" t="s">
        <v>3315</v>
      </c>
      <c r="B1171" s="2" t="s">
        <v>3317</v>
      </c>
      <c r="C1171" s="2" t="s">
        <v>3316</v>
      </c>
      <c r="D1171" s="3" t="s">
        <v>158</v>
      </c>
      <c r="E1171" s="49" t="s">
        <v>95</v>
      </c>
      <c r="F1171" s="2" t="s">
        <v>96</v>
      </c>
      <c r="G1171" s="3" t="s">
        <v>20</v>
      </c>
      <c r="H1171" s="57">
        <v>2</v>
      </c>
      <c r="I1171" s="66">
        <f>VLOOKUP(A1171,[1]Прейскурант!$A$1:$I$65536,9,0)</f>
        <v>535</v>
      </c>
    </row>
    <row r="1172" spans="1:9">
      <c r="A1172" s="26" t="s">
        <v>3318</v>
      </c>
      <c r="B1172" s="2" t="s">
        <v>3320</v>
      </c>
      <c r="C1172" s="2" t="s">
        <v>3319</v>
      </c>
      <c r="D1172" s="3" t="s">
        <v>158</v>
      </c>
      <c r="E1172" s="49" t="s">
        <v>95</v>
      </c>
      <c r="F1172" s="2" t="s">
        <v>96</v>
      </c>
      <c r="G1172" s="3" t="s">
        <v>20</v>
      </c>
      <c r="H1172" s="57">
        <v>2</v>
      </c>
      <c r="I1172" s="66">
        <f>VLOOKUP(A1172,[1]Прейскурант!$A$1:$I$65536,9,0)</f>
        <v>535</v>
      </c>
    </row>
    <row r="1173" spans="1:9">
      <c r="A1173" s="26" t="s">
        <v>3321</v>
      </c>
      <c r="B1173" s="2" t="s">
        <v>3323</v>
      </c>
      <c r="C1173" s="2" t="s">
        <v>3322</v>
      </c>
      <c r="D1173" s="3" t="s">
        <v>158</v>
      </c>
      <c r="E1173" s="49" t="s">
        <v>95</v>
      </c>
      <c r="F1173" s="2" t="s">
        <v>96</v>
      </c>
      <c r="G1173" s="3" t="s">
        <v>20</v>
      </c>
      <c r="H1173" s="57">
        <v>2</v>
      </c>
      <c r="I1173" s="66">
        <f>VLOOKUP(A1173,[1]Прейскурант!$A$1:$I$65536,9,0)</f>
        <v>535</v>
      </c>
    </row>
    <row r="1174" spans="1:9">
      <c r="A1174" s="26" t="s">
        <v>3324</v>
      </c>
      <c r="B1174" s="2" t="s">
        <v>3326</v>
      </c>
      <c r="C1174" s="2" t="s">
        <v>3325</v>
      </c>
      <c r="D1174" s="3" t="s">
        <v>158</v>
      </c>
      <c r="E1174" s="49" t="s">
        <v>95</v>
      </c>
      <c r="F1174" s="2" t="s">
        <v>96</v>
      </c>
      <c r="G1174" s="3" t="s">
        <v>20</v>
      </c>
      <c r="H1174" s="57">
        <v>2</v>
      </c>
      <c r="I1174" s="66">
        <f>VLOOKUP(A1174,[1]Прейскурант!$A$1:$I$65536,9,0)</f>
        <v>535</v>
      </c>
    </row>
    <row r="1175" spans="1:9">
      <c r="A1175" s="26" t="s">
        <v>3327</v>
      </c>
      <c r="B1175" s="2" t="s">
        <v>3329</v>
      </c>
      <c r="C1175" s="2" t="s">
        <v>3328</v>
      </c>
      <c r="D1175" s="3" t="s">
        <v>158</v>
      </c>
      <c r="E1175" s="49" t="s">
        <v>95</v>
      </c>
      <c r="F1175" s="2" t="s">
        <v>96</v>
      </c>
      <c r="G1175" s="3" t="s">
        <v>20</v>
      </c>
      <c r="H1175" s="57">
        <v>2</v>
      </c>
      <c r="I1175" s="66">
        <f>VLOOKUP(A1175,[1]Прейскурант!$A$1:$I$65536,9,0)</f>
        <v>535</v>
      </c>
    </row>
    <row r="1176" spans="1:9">
      <c r="A1176" s="26" t="s">
        <v>3330</v>
      </c>
      <c r="B1176" s="2" t="s">
        <v>3332</v>
      </c>
      <c r="C1176" s="2" t="s">
        <v>3331</v>
      </c>
      <c r="D1176" s="3" t="s">
        <v>158</v>
      </c>
      <c r="E1176" s="49" t="s">
        <v>95</v>
      </c>
      <c r="F1176" s="2" t="s">
        <v>96</v>
      </c>
      <c r="G1176" s="3" t="s">
        <v>20</v>
      </c>
      <c r="H1176" s="57">
        <v>2</v>
      </c>
      <c r="I1176" s="66">
        <f>VLOOKUP(A1176,[1]Прейскурант!$A$1:$I$65536,9,0)</f>
        <v>535</v>
      </c>
    </row>
    <row r="1177" spans="1:9">
      <c r="A1177" s="26" t="s">
        <v>3333</v>
      </c>
      <c r="B1177" s="2" t="s">
        <v>3335</v>
      </c>
      <c r="C1177" s="2" t="s">
        <v>3334</v>
      </c>
      <c r="D1177" s="3" t="s">
        <v>158</v>
      </c>
      <c r="E1177" s="49" t="s">
        <v>95</v>
      </c>
      <c r="F1177" s="2" t="s">
        <v>96</v>
      </c>
      <c r="G1177" s="3" t="s">
        <v>20</v>
      </c>
      <c r="H1177" s="57">
        <v>2</v>
      </c>
      <c r="I1177" s="66">
        <f>VLOOKUP(A1177,[1]Прейскурант!$A$1:$I$65536,9,0)</f>
        <v>535</v>
      </c>
    </row>
    <row r="1178" spans="1:9">
      <c r="A1178" s="26" t="s">
        <v>3336</v>
      </c>
      <c r="B1178" s="2" t="s">
        <v>3338</v>
      </c>
      <c r="C1178" s="2" t="s">
        <v>3337</v>
      </c>
      <c r="D1178" s="3" t="s">
        <v>158</v>
      </c>
      <c r="E1178" s="49" t="s">
        <v>95</v>
      </c>
      <c r="F1178" s="2" t="s">
        <v>96</v>
      </c>
      <c r="G1178" s="3" t="s">
        <v>20</v>
      </c>
      <c r="H1178" s="57">
        <v>2</v>
      </c>
      <c r="I1178" s="66">
        <f>VLOOKUP(A1178,[1]Прейскурант!$A$1:$I$65536,9,0)</f>
        <v>535</v>
      </c>
    </row>
    <row r="1179" spans="1:9">
      <c r="A1179" s="26" t="s">
        <v>3339</v>
      </c>
      <c r="B1179" s="2" t="s">
        <v>3341</v>
      </c>
      <c r="C1179" s="2" t="s">
        <v>3340</v>
      </c>
      <c r="D1179" s="3" t="s">
        <v>158</v>
      </c>
      <c r="E1179" s="49" t="s">
        <v>95</v>
      </c>
      <c r="F1179" s="2" t="s">
        <v>96</v>
      </c>
      <c r="G1179" s="3" t="s">
        <v>20</v>
      </c>
      <c r="H1179" s="57">
        <v>2</v>
      </c>
      <c r="I1179" s="66">
        <f>VLOOKUP(A1179,[1]Прейскурант!$A$1:$I$65536,9,0)</f>
        <v>535</v>
      </c>
    </row>
    <row r="1180" spans="1:9">
      <c r="A1180" s="26" t="s">
        <v>3342</v>
      </c>
      <c r="B1180" s="2" t="s">
        <v>3344</v>
      </c>
      <c r="C1180" s="2" t="s">
        <v>3343</v>
      </c>
      <c r="D1180" s="3" t="s">
        <v>158</v>
      </c>
      <c r="E1180" s="49" t="s">
        <v>95</v>
      </c>
      <c r="F1180" s="2" t="s">
        <v>96</v>
      </c>
      <c r="G1180" s="3" t="s">
        <v>20</v>
      </c>
      <c r="H1180" s="57">
        <v>2</v>
      </c>
      <c r="I1180" s="66">
        <f>VLOOKUP(A1180,[1]Прейскурант!$A$1:$I$65536,9,0)</f>
        <v>535</v>
      </c>
    </row>
    <row r="1181" spans="1:9">
      <c r="A1181" s="26" t="s">
        <v>3345</v>
      </c>
      <c r="B1181" s="2" t="s">
        <v>3347</v>
      </c>
      <c r="C1181" s="2" t="s">
        <v>3346</v>
      </c>
      <c r="D1181" s="3" t="s">
        <v>158</v>
      </c>
      <c r="E1181" s="49" t="s">
        <v>95</v>
      </c>
      <c r="F1181" s="2" t="s">
        <v>96</v>
      </c>
      <c r="G1181" s="3" t="s">
        <v>20</v>
      </c>
      <c r="H1181" s="57">
        <v>2</v>
      </c>
      <c r="I1181" s="66">
        <f>VLOOKUP(A1181,[1]Прейскурант!$A$1:$I$65536,9,0)</f>
        <v>535</v>
      </c>
    </row>
    <row r="1182" spans="1:9" ht="15.75">
      <c r="A1182" s="24"/>
      <c r="B1182" s="25"/>
      <c r="C1182" s="25" t="s">
        <v>3348</v>
      </c>
      <c r="D1182" s="25"/>
      <c r="E1182" s="51"/>
      <c r="F1182" s="25"/>
      <c r="G1182" s="25"/>
      <c r="H1182" s="59"/>
      <c r="I1182" s="59"/>
    </row>
    <row r="1183" spans="1:9">
      <c r="A1183" s="26" t="s">
        <v>3349</v>
      </c>
      <c r="B1183" s="2" t="s">
        <v>3351</v>
      </c>
      <c r="C1183" s="2" t="s">
        <v>3350</v>
      </c>
      <c r="D1183" s="3" t="s">
        <v>2740</v>
      </c>
      <c r="E1183" s="49" t="s">
        <v>95</v>
      </c>
      <c r="F1183" s="2" t="s">
        <v>96</v>
      </c>
      <c r="G1183" s="3" t="s">
        <v>20</v>
      </c>
      <c r="H1183" s="57">
        <v>10</v>
      </c>
      <c r="I1183" s="66">
        <f>VLOOKUP(A1183,[1]Прейскурант!$A$1:$I$65536,9,0)</f>
        <v>1055</v>
      </c>
    </row>
    <row r="1184" spans="1:9">
      <c r="A1184" s="26" t="s">
        <v>3352</v>
      </c>
      <c r="B1184" s="2" t="s">
        <v>3354</v>
      </c>
      <c r="C1184" s="2" t="s">
        <v>3353</v>
      </c>
      <c r="D1184" s="3" t="s">
        <v>2740</v>
      </c>
      <c r="E1184" s="49" t="s">
        <v>95</v>
      </c>
      <c r="F1184" s="2" t="s">
        <v>96</v>
      </c>
      <c r="G1184" s="3" t="s">
        <v>20</v>
      </c>
      <c r="H1184" s="57">
        <v>10</v>
      </c>
      <c r="I1184" s="66">
        <f>VLOOKUP(A1184,[1]Прейскурант!$A$1:$I$65536,9,0)</f>
        <v>1055</v>
      </c>
    </row>
    <row r="1185" spans="1:9">
      <c r="A1185" s="26" t="s">
        <v>3355</v>
      </c>
      <c r="B1185" s="2" t="s">
        <v>3357</v>
      </c>
      <c r="C1185" s="2" t="s">
        <v>3356</v>
      </c>
      <c r="D1185" s="3" t="s">
        <v>2740</v>
      </c>
      <c r="E1185" s="49" t="s">
        <v>95</v>
      </c>
      <c r="F1185" s="2" t="s">
        <v>96</v>
      </c>
      <c r="G1185" s="3" t="s">
        <v>20</v>
      </c>
      <c r="H1185" s="57">
        <v>10</v>
      </c>
      <c r="I1185" s="66">
        <f>VLOOKUP(A1185,[1]Прейскурант!$A$1:$I$65536,9,0)</f>
        <v>1055</v>
      </c>
    </row>
    <row r="1186" spans="1:9">
      <c r="A1186" s="26" t="s">
        <v>3358</v>
      </c>
      <c r="B1186" s="2" t="s">
        <v>3360</v>
      </c>
      <c r="C1186" s="2" t="s">
        <v>3359</v>
      </c>
      <c r="D1186" s="3" t="s">
        <v>2740</v>
      </c>
      <c r="E1186" s="49" t="s">
        <v>95</v>
      </c>
      <c r="F1186" s="2" t="s">
        <v>96</v>
      </c>
      <c r="G1186" s="3" t="s">
        <v>20</v>
      </c>
      <c r="H1186" s="57">
        <v>10</v>
      </c>
      <c r="I1186" s="66">
        <f>VLOOKUP(A1186,[1]Прейскурант!$A$1:$I$65536,9,0)</f>
        <v>1055</v>
      </c>
    </row>
    <row r="1187" spans="1:9">
      <c r="A1187" s="26" t="s">
        <v>3361</v>
      </c>
      <c r="B1187" s="2" t="s">
        <v>3363</v>
      </c>
      <c r="C1187" s="2" t="s">
        <v>3362</v>
      </c>
      <c r="D1187" s="3" t="s">
        <v>2740</v>
      </c>
      <c r="E1187" s="49" t="s">
        <v>95</v>
      </c>
      <c r="F1187" s="2" t="s">
        <v>96</v>
      </c>
      <c r="G1187" s="3" t="s">
        <v>20</v>
      </c>
      <c r="H1187" s="57">
        <v>10</v>
      </c>
      <c r="I1187" s="66">
        <f>VLOOKUP(A1187,[1]Прейскурант!$A$1:$I$65536,9,0)</f>
        <v>1055</v>
      </c>
    </row>
    <row r="1188" spans="1:9">
      <c r="A1188" s="26" t="s">
        <v>3364</v>
      </c>
      <c r="B1188" s="2" t="s">
        <v>3366</v>
      </c>
      <c r="C1188" s="2" t="s">
        <v>3365</v>
      </c>
      <c r="D1188" s="3" t="s">
        <v>2740</v>
      </c>
      <c r="E1188" s="49" t="s">
        <v>95</v>
      </c>
      <c r="F1188" s="2" t="s">
        <v>96</v>
      </c>
      <c r="G1188" s="3" t="s">
        <v>20</v>
      </c>
      <c r="H1188" s="57">
        <v>10</v>
      </c>
      <c r="I1188" s="66">
        <f>VLOOKUP(A1188,[1]Прейскурант!$A$1:$I$65536,9,0)</f>
        <v>1055</v>
      </c>
    </row>
    <row r="1189" spans="1:9">
      <c r="A1189" s="26" t="s">
        <v>3367</v>
      </c>
      <c r="B1189" s="2" t="s">
        <v>3369</v>
      </c>
      <c r="C1189" s="2" t="s">
        <v>3368</v>
      </c>
      <c r="D1189" s="3" t="s">
        <v>2740</v>
      </c>
      <c r="E1189" s="49" t="s">
        <v>95</v>
      </c>
      <c r="F1189" s="2" t="s">
        <v>96</v>
      </c>
      <c r="G1189" s="3" t="s">
        <v>20</v>
      </c>
      <c r="H1189" s="57">
        <v>10</v>
      </c>
      <c r="I1189" s="66">
        <f>VLOOKUP(A1189,[1]Прейскурант!$A$1:$I$65536,9,0)</f>
        <v>1055</v>
      </c>
    </row>
    <row r="1190" spans="1:9">
      <c r="A1190" s="26" t="s">
        <v>3370</v>
      </c>
      <c r="B1190" s="2" t="s">
        <v>3372</v>
      </c>
      <c r="C1190" s="2" t="s">
        <v>3371</v>
      </c>
      <c r="D1190" s="3" t="s">
        <v>2740</v>
      </c>
      <c r="E1190" s="49" t="s">
        <v>95</v>
      </c>
      <c r="F1190" s="2" t="s">
        <v>96</v>
      </c>
      <c r="G1190" s="3" t="s">
        <v>20</v>
      </c>
      <c r="H1190" s="57">
        <v>10</v>
      </c>
      <c r="I1190" s="66">
        <f>VLOOKUP(A1190,[1]Прейскурант!$A$1:$I$65536,9,0)</f>
        <v>1055</v>
      </c>
    </row>
    <row r="1191" spans="1:9">
      <c r="A1191" s="26" t="s">
        <v>3373</v>
      </c>
      <c r="B1191" s="2" t="s">
        <v>3375</v>
      </c>
      <c r="C1191" s="2" t="s">
        <v>3374</v>
      </c>
      <c r="D1191" s="3" t="s">
        <v>2740</v>
      </c>
      <c r="E1191" s="49" t="s">
        <v>95</v>
      </c>
      <c r="F1191" s="2" t="s">
        <v>96</v>
      </c>
      <c r="G1191" s="3" t="s">
        <v>20</v>
      </c>
      <c r="H1191" s="57">
        <v>10</v>
      </c>
      <c r="I1191" s="66">
        <f>VLOOKUP(A1191,[1]Прейскурант!$A$1:$I$65536,9,0)</f>
        <v>1055</v>
      </c>
    </row>
    <row r="1192" spans="1:9">
      <c r="A1192" s="26" t="s">
        <v>3376</v>
      </c>
      <c r="B1192" s="2" t="s">
        <v>3378</v>
      </c>
      <c r="C1192" s="2" t="s">
        <v>3377</v>
      </c>
      <c r="D1192" s="3" t="s">
        <v>2740</v>
      </c>
      <c r="E1192" s="49" t="s">
        <v>95</v>
      </c>
      <c r="F1192" s="2" t="s">
        <v>96</v>
      </c>
      <c r="G1192" s="3" t="s">
        <v>20</v>
      </c>
      <c r="H1192" s="57">
        <v>10</v>
      </c>
      <c r="I1192" s="66">
        <f>VLOOKUP(A1192,[1]Прейскурант!$A$1:$I$65536,9,0)</f>
        <v>1055</v>
      </c>
    </row>
    <row r="1193" spans="1:9">
      <c r="A1193" s="26" t="s">
        <v>3379</v>
      </c>
      <c r="B1193" s="2" t="s">
        <v>3381</v>
      </c>
      <c r="C1193" s="2" t="s">
        <v>3380</v>
      </c>
      <c r="D1193" s="3" t="s">
        <v>158</v>
      </c>
      <c r="E1193" s="49" t="s">
        <v>95</v>
      </c>
      <c r="F1193" s="2" t="s">
        <v>96</v>
      </c>
      <c r="G1193" s="3" t="s">
        <v>20</v>
      </c>
      <c r="H1193" s="57">
        <v>10</v>
      </c>
      <c r="I1193" s="66">
        <f>VLOOKUP(A1193,[1]Прейскурант!$A$1:$I$65536,9,0)</f>
        <v>1055</v>
      </c>
    </row>
    <row r="1194" spans="1:9" ht="30">
      <c r="A1194" s="26" t="s">
        <v>3382</v>
      </c>
      <c r="B1194" s="2" t="s">
        <v>3384</v>
      </c>
      <c r="C1194" s="2" t="s">
        <v>3383</v>
      </c>
      <c r="D1194" s="3" t="s">
        <v>158</v>
      </c>
      <c r="E1194" s="49" t="s">
        <v>95</v>
      </c>
      <c r="F1194" s="2" t="s">
        <v>96</v>
      </c>
      <c r="G1194" s="3" t="s">
        <v>20</v>
      </c>
      <c r="H1194" s="57">
        <v>10</v>
      </c>
      <c r="I1194" s="66">
        <f>VLOOKUP(A1194,[1]Прейскурант!$A$1:$I$65536,9,0)</f>
        <v>1055</v>
      </c>
    </row>
    <row r="1195" spans="1:9" ht="30">
      <c r="A1195" s="26" t="s">
        <v>3385</v>
      </c>
      <c r="B1195" s="2" t="s">
        <v>3387</v>
      </c>
      <c r="C1195" s="2" t="s">
        <v>3386</v>
      </c>
      <c r="D1195" s="3" t="s">
        <v>158</v>
      </c>
      <c r="E1195" s="49" t="s">
        <v>95</v>
      </c>
      <c r="F1195" s="2" t="s">
        <v>96</v>
      </c>
      <c r="G1195" s="3" t="s">
        <v>20</v>
      </c>
      <c r="H1195" s="57">
        <v>10</v>
      </c>
      <c r="I1195" s="66">
        <f>VLOOKUP(A1195,[1]Прейскурант!$A$1:$I$65536,9,0)</f>
        <v>1055</v>
      </c>
    </row>
    <row r="1196" spans="1:9">
      <c r="A1196" s="26" t="s">
        <v>3388</v>
      </c>
      <c r="B1196" s="2" t="s">
        <v>3390</v>
      </c>
      <c r="C1196" s="2" t="s">
        <v>3389</v>
      </c>
      <c r="D1196" s="3" t="s">
        <v>2740</v>
      </c>
      <c r="E1196" s="49" t="s">
        <v>95</v>
      </c>
      <c r="F1196" s="2" t="s">
        <v>96</v>
      </c>
      <c r="G1196" s="3" t="s">
        <v>20</v>
      </c>
      <c r="H1196" s="57">
        <v>10</v>
      </c>
      <c r="I1196" s="66">
        <f>VLOOKUP(A1196,[1]Прейскурант!$A$1:$I$65536,9,0)</f>
        <v>1055</v>
      </c>
    </row>
    <row r="1197" spans="1:9" ht="15.75">
      <c r="A1197" s="24"/>
      <c r="B1197" s="25"/>
      <c r="C1197" s="25" t="s">
        <v>3391</v>
      </c>
      <c r="D1197" s="25"/>
      <c r="E1197" s="51"/>
      <c r="F1197" s="25"/>
      <c r="G1197" s="25"/>
      <c r="H1197" s="59"/>
      <c r="I1197" s="59"/>
    </row>
    <row r="1198" spans="1:9">
      <c r="A1198" s="26" t="s">
        <v>3392</v>
      </c>
      <c r="B1198" s="2" t="s">
        <v>3394</v>
      </c>
      <c r="C1198" s="2" t="s">
        <v>3393</v>
      </c>
      <c r="D1198" s="3" t="s">
        <v>2740</v>
      </c>
      <c r="E1198" s="49" t="s">
        <v>95</v>
      </c>
      <c r="F1198" s="2" t="s">
        <v>96</v>
      </c>
      <c r="G1198" s="3" t="s">
        <v>20</v>
      </c>
      <c r="H1198" s="57">
        <v>10</v>
      </c>
      <c r="I1198" s="66">
        <f>VLOOKUP(A1198,[1]Прейскурант!$A$1:$I$65536,9,0)</f>
        <v>1055</v>
      </c>
    </row>
    <row r="1199" spans="1:9">
      <c r="A1199" s="26" t="s">
        <v>3395</v>
      </c>
      <c r="B1199" s="2" t="s">
        <v>3397</v>
      </c>
      <c r="C1199" s="2" t="s">
        <v>3396</v>
      </c>
      <c r="D1199" s="3" t="s">
        <v>2740</v>
      </c>
      <c r="E1199" s="49" t="s">
        <v>95</v>
      </c>
      <c r="F1199" s="2" t="s">
        <v>96</v>
      </c>
      <c r="G1199" s="3" t="s">
        <v>20</v>
      </c>
      <c r="H1199" s="57">
        <v>10</v>
      </c>
      <c r="I1199" s="66">
        <f>VLOOKUP(A1199,[1]Прейскурант!$A$1:$I$65536,9,0)</f>
        <v>1055</v>
      </c>
    </row>
    <row r="1200" spans="1:9">
      <c r="A1200" s="26" t="s">
        <v>3398</v>
      </c>
      <c r="B1200" s="2" t="s">
        <v>3400</v>
      </c>
      <c r="C1200" s="2" t="s">
        <v>3399</v>
      </c>
      <c r="D1200" s="3" t="s">
        <v>2740</v>
      </c>
      <c r="E1200" s="49" t="s">
        <v>95</v>
      </c>
      <c r="F1200" s="2" t="s">
        <v>96</v>
      </c>
      <c r="G1200" s="3" t="s">
        <v>20</v>
      </c>
      <c r="H1200" s="57">
        <v>10</v>
      </c>
      <c r="I1200" s="66">
        <f>VLOOKUP(A1200,[1]Прейскурант!$A$1:$I$65536,9,0)</f>
        <v>1055</v>
      </c>
    </row>
    <row r="1201" spans="1:9" ht="15.75">
      <c r="A1201" s="24"/>
      <c r="B1201" s="25"/>
      <c r="C1201" s="25" t="s">
        <v>3401</v>
      </c>
      <c r="D1201" s="25"/>
      <c r="E1201" s="51"/>
      <c r="F1201" s="25"/>
      <c r="G1201" s="25"/>
      <c r="H1201" s="59"/>
      <c r="I1201" s="59"/>
    </row>
    <row r="1202" spans="1:9">
      <c r="A1202" s="26" t="s">
        <v>3402</v>
      </c>
      <c r="B1202" s="2" t="s">
        <v>3404</v>
      </c>
      <c r="C1202" s="2" t="s">
        <v>3403</v>
      </c>
      <c r="D1202" s="3" t="s">
        <v>2740</v>
      </c>
      <c r="E1202" s="49" t="s">
        <v>95</v>
      </c>
      <c r="F1202" s="2" t="s">
        <v>96</v>
      </c>
      <c r="G1202" s="3" t="s">
        <v>20</v>
      </c>
      <c r="H1202" s="57">
        <v>10</v>
      </c>
      <c r="I1202" s="66">
        <f>VLOOKUP(A1202,[1]Прейскурант!$A$1:$I$65536,9,0)</f>
        <v>1055</v>
      </c>
    </row>
    <row r="1203" spans="1:9">
      <c r="A1203" s="26" t="s">
        <v>3405</v>
      </c>
      <c r="B1203" s="2" t="s">
        <v>3407</v>
      </c>
      <c r="C1203" s="2" t="s">
        <v>3406</v>
      </c>
      <c r="D1203" s="3" t="s">
        <v>2740</v>
      </c>
      <c r="E1203" s="49" t="s">
        <v>95</v>
      </c>
      <c r="F1203" s="2" t="s">
        <v>96</v>
      </c>
      <c r="G1203" s="3" t="s">
        <v>20</v>
      </c>
      <c r="H1203" s="57">
        <v>10</v>
      </c>
      <c r="I1203" s="66">
        <f>VLOOKUP(A1203,[1]Прейскурант!$A$1:$I$65536,9,0)</f>
        <v>1055</v>
      </c>
    </row>
    <row r="1204" spans="1:9">
      <c r="A1204" s="26" t="s">
        <v>3408</v>
      </c>
      <c r="B1204" s="2" t="s">
        <v>3410</v>
      </c>
      <c r="C1204" s="2" t="s">
        <v>3409</v>
      </c>
      <c r="D1204" s="3" t="s">
        <v>2740</v>
      </c>
      <c r="E1204" s="49" t="s">
        <v>95</v>
      </c>
      <c r="F1204" s="2" t="s">
        <v>96</v>
      </c>
      <c r="G1204" s="3" t="s">
        <v>20</v>
      </c>
      <c r="H1204" s="57">
        <v>10</v>
      </c>
      <c r="I1204" s="66">
        <f>VLOOKUP(A1204,[1]Прейскурант!$A$1:$I$65536,9,0)</f>
        <v>1055</v>
      </c>
    </row>
    <row r="1205" spans="1:9" ht="15.75">
      <c r="A1205" s="24"/>
      <c r="B1205" s="25"/>
      <c r="C1205" s="25" t="s">
        <v>3411</v>
      </c>
      <c r="D1205" s="25"/>
      <c r="E1205" s="51"/>
      <c r="F1205" s="25"/>
      <c r="G1205" s="25"/>
      <c r="H1205" s="59"/>
      <c r="I1205" s="59"/>
    </row>
    <row r="1206" spans="1:9">
      <c r="A1206" s="26" t="s">
        <v>3412</v>
      </c>
      <c r="B1206" s="2" t="s">
        <v>3414</v>
      </c>
      <c r="C1206" s="2" t="s">
        <v>3413</v>
      </c>
      <c r="D1206" s="3" t="s">
        <v>2740</v>
      </c>
      <c r="E1206" s="49" t="s">
        <v>95</v>
      </c>
      <c r="F1206" s="2" t="s">
        <v>96</v>
      </c>
      <c r="G1206" s="3" t="s">
        <v>20</v>
      </c>
      <c r="H1206" s="57">
        <v>10</v>
      </c>
      <c r="I1206" s="66">
        <f>VLOOKUP(A1206,[1]Прейскурант!$A$1:$I$65536,9,0)</f>
        <v>1055</v>
      </c>
    </row>
    <row r="1207" spans="1:9">
      <c r="A1207" s="26" t="s">
        <v>3415</v>
      </c>
      <c r="B1207" s="2" t="s">
        <v>3417</v>
      </c>
      <c r="C1207" s="2" t="s">
        <v>3416</v>
      </c>
      <c r="D1207" s="3" t="s">
        <v>2740</v>
      </c>
      <c r="E1207" s="49" t="s">
        <v>95</v>
      </c>
      <c r="F1207" s="2" t="s">
        <v>96</v>
      </c>
      <c r="G1207" s="3" t="s">
        <v>20</v>
      </c>
      <c r="H1207" s="57">
        <v>10</v>
      </c>
      <c r="I1207" s="66">
        <f>VLOOKUP(A1207,[1]Прейскурант!$A$1:$I$65536,9,0)</f>
        <v>1055</v>
      </c>
    </row>
    <row r="1208" spans="1:9">
      <c r="A1208" s="26" t="s">
        <v>3418</v>
      </c>
      <c r="B1208" s="2" t="s">
        <v>3420</v>
      </c>
      <c r="C1208" s="2" t="s">
        <v>3419</v>
      </c>
      <c r="D1208" s="3" t="s">
        <v>2740</v>
      </c>
      <c r="E1208" s="49" t="s">
        <v>95</v>
      </c>
      <c r="F1208" s="2" t="s">
        <v>96</v>
      </c>
      <c r="G1208" s="3" t="s">
        <v>20</v>
      </c>
      <c r="H1208" s="57">
        <v>10</v>
      </c>
      <c r="I1208" s="66">
        <f>VLOOKUP(A1208,[1]Прейскурант!$A$1:$I$65536,9,0)</f>
        <v>1055</v>
      </c>
    </row>
    <row r="1209" spans="1:9">
      <c r="A1209" s="26" t="s">
        <v>3421</v>
      </c>
      <c r="B1209" s="2" t="s">
        <v>3423</v>
      </c>
      <c r="C1209" s="2" t="s">
        <v>3422</v>
      </c>
      <c r="D1209" s="3" t="s">
        <v>2740</v>
      </c>
      <c r="E1209" s="49" t="s">
        <v>95</v>
      </c>
      <c r="F1209" s="2" t="s">
        <v>96</v>
      </c>
      <c r="G1209" s="3" t="s">
        <v>20</v>
      </c>
      <c r="H1209" s="57">
        <v>10</v>
      </c>
      <c r="I1209" s="66">
        <f>VLOOKUP(A1209,[1]Прейскурант!$A$1:$I$65536,9,0)</f>
        <v>1055</v>
      </c>
    </row>
    <row r="1210" spans="1:9">
      <c r="A1210" s="26" t="s">
        <v>3424</v>
      </c>
      <c r="B1210" s="2" t="s">
        <v>3426</v>
      </c>
      <c r="C1210" s="2" t="s">
        <v>3425</v>
      </c>
      <c r="D1210" s="3" t="s">
        <v>2740</v>
      </c>
      <c r="E1210" s="49" t="s">
        <v>95</v>
      </c>
      <c r="F1210" s="2" t="s">
        <v>96</v>
      </c>
      <c r="G1210" s="3" t="s">
        <v>20</v>
      </c>
      <c r="H1210" s="57">
        <v>10</v>
      </c>
      <c r="I1210" s="66">
        <f>VLOOKUP(A1210,[1]Прейскурант!$A$1:$I$65536,9,0)</f>
        <v>1055</v>
      </c>
    </row>
    <row r="1211" spans="1:9">
      <c r="A1211" s="26" t="s">
        <v>3427</v>
      </c>
      <c r="B1211" s="2" t="s">
        <v>3429</v>
      </c>
      <c r="C1211" s="2" t="s">
        <v>3428</v>
      </c>
      <c r="D1211" s="3" t="s">
        <v>2740</v>
      </c>
      <c r="E1211" s="49" t="s">
        <v>95</v>
      </c>
      <c r="F1211" s="2" t="s">
        <v>96</v>
      </c>
      <c r="G1211" s="3" t="s">
        <v>20</v>
      </c>
      <c r="H1211" s="57">
        <v>10</v>
      </c>
      <c r="I1211" s="66">
        <f>VLOOKUP(A1211,[1]Прейскурант!$A$1:$I$65536,9,0)</f>
        <v>1055</v>
      </c>
    </row>
    <row r="1212" spans="1:9">
      <c r="A1212" s="26" t="s">
        <v>3430</v>
      </c>
      <c r="B1212" s="2" t="s">
        <v>3432</v>
      </c>
      <c r="C1212" s="2" t="s">
        <v>3431</v>
      </c>
      <c r="D1212" s="3" t="s">
        <v>2740</v>
      </c>
      <c r="E1212" s="49" t="s">
        <v>95</v>
      </c>
      <c r="F1212" s="2" t="s">
        <v>96</v>
      </c>
      <c r="G1212" s="3" t="s">
        <v>20</v>
      </c>
      <c r="H1212" s="57">
        <v>10</v>
      </c>
      <c r="I1212" s="66">
        <f>VLOOKUP(A1212,[1]Прейскурант!$A$1:$I$65536,9,0)</f>
        <v>1055</v>
      </c>
    </row>
    <row r="1213" spans="1:9">
      <c r="A1213" s="26" t="s">
        <v>3433</v>
      </c>
      <c r="B1213" s="2" t="s">
        <v>3435</v>
      </c>
      <c r="C1213" s="2" t="s">
        <v>3434</v>
      </c>
      <c r="D1213" s="3" t="s">
        <v>2740</v>
      </c>
      <c r="E1213" s="49" t="s">
        <v>95</v>
      </c>
      <c r="F1213" s="2" t="s">
        <v>96</v>
      </c>
      <c r="G1213" s="3" t="s">
        <v>20</v>
      </c>
      <c r="H1213" s="57">
        <v>10</v>
      </c>
      <c r="I1213" s="66">
        <f>VLOOKUP(A1213,[1]Прейскурант!$A$1:$I$65536,9,0)</f>
        <v>1055</v>
      </c>
    </row>
    <row r="1214" spans="1:9">
      <c r="A1214" s="26" t="s">
        <v>3436</v>
      </c>
      <c r="B1214" s="2" t="s">
        <v>3438</v>
      </c>
      <c r="C1214" s="2" t="s">
        <v>3437</v>
      </c>
      <c r="D1214" s="3" t="s">
        <v>2740</v>
      </c>
      <c r="E1214" s="49" t="s">
        <v>95</v>
      </c>
      <c r="F1214" s="2" t="s">
        <v>96</v>
      </c>
      <c r="G1214" s="3" t="s">
        <v>20</v>
      </c>
      <c r="H1214" s="57">
        <v>10</v>
      </c>
      <c r="I1214" s="66">
        <f>VLOOKUP(A1214,[1]Прейскурант!$A$1:$I$65536,9,0)</f>
        <v>1055</v>
      </c>
    </row>
    <row r="1215" spans="1:9" ht="15.75">
      <c r="A1215" s="24"/>
      <c r="B1215" s="25"/>
      <c r="C1215" s="25" t="s">
        <v>3439</v>
      </c>
      <c r="D1215" s="25"/>
      <c r="E1215" s="51"/>
      <c r="F1215" s="25"/>
      <c r="G1215" s="25"/>
      <c r="H1215" s="59"/>
      <c r="I1215" s="59"/>
    </row>
    <row r="1216" spans="1:9">
      <c r="A1216" s="26" t="s">
        <v>3440</v>
      </c>
      <c r="B1216" s="2" t="s">
        <v>3442</v>
      </c>
      <c r="C1216" s="2" t="s">
        <v>3441</v>
      </c>
      <c r="D1216" s="3" t="s">
        <v>2740</v>
      </c>
      <c r="E1216" s="49" t="s">
        <v>95</v>
      </c>
      <c r="F1216" s="2" t="s">
        <v>96</v>
      </c>
      <c r="G1216" s="3" t="s">
        <v>20</v>
      </c>
      <c r="H1216" s="57">
        <v>10</v>
      </c>
      <c r="I1216" s="66">
        <f>VLOOKUP(A1216,[1]Прейскурант!$A$1:$I$65536,9,0)</f>
        <v>1055</v>
      </c>
    </row>
    <row r="1217" spans="1:9">
      <c r="A1217" s="26" t="s">
        <v>3443</v>
      </c>
      <c r="B1217" s="2" t="s">
        <v>3445</v>
      </c>
      <c r="C1217" s="2" t="s">
        <v>3444</v>
      </c>
      <c r="D1217" s="3" t="s">
        <v>2740</v>
      </c>
      <c r="E1217" s="49" t="s">
        <v>95</v>
      </c>
      <c r="F1217" s="2" t="s">
        <v>96</v>
      </c>
      <c r="G1217" s="3" t="s">
        <v>20</v>
      </c>
      <c r="H1217" s="57">
        <v>10</v>
      </c>
      <c r="I1217" s="66">
        <f>VLOOKUP(A1217,[1]Прейскурант!$A$1:$I$65536,9,0)</f>
        <v>1055</v>
      </c>
    </row>
    <row r="1218" spans="1:9">
      <c r="A1218" s="26" t="s">
        <v>3446</v>
      </c>
      <c r="B1218" s="2" t="s">
        <v>3448</v>
      </c>
      <c r="C1218" s="2" t="s">
        <v>3447</v>
      </c>
      <c r="D1218" s="3" t="s">
        <v>2740</v>
      </c>
      <c r="E1218" s="49" t="s">
        <v>95</v>
      </c>
      <c r="F1218" s="2" t="s">
        <v>96</v>
      </c>
      <c r="G1218" s="3" t="s">
        <v>20</v>
      </c>
      <c r="H1218" s="57">
        <v>10</v>
      </c>
      <c r="I1218" s="66">
        <f>VLOOKUP(A1218,[1]Прейскурант!$A$1:$I$65536,9,0)</f>
        <v>1055</v>
      </c>
    </row>
    <row r="1219" spans="1:9">
      <c r="A1219" s="26" t="s">
        <v>3449</v>
      </c>
      <c r="B1219" s="2" t="s">
        <v>3451</v>
      </c>
      <c r="C1219" s="2" t="s">
        <v>3450</v>
      </c>
      <c r="D1219" s="3" t="s">
        <v>2740</v>
      </c>
      <c r="E1219" s="49" t="s">
        <v>95</v>
      </c>
      <c r="F1219" s="2" t="s">
        <v>96</v>
      </c>
      <c r="G1219" s="3" t="s">
        <v>20</v>
      </c>
      <c r="H1219" s="57">
        <v>10</v>
      </c>
      <c r="I1219" s="66">
        <f>VLOOKUP(A1219,[1]Прейскурант!$A$1:$I$65536,9,0)</f>
        <v>1055</v>
      </c>
    </row>
    <row r="1220" spans="1:9">
      <c r="A1220" s="26" t="s">
        <v>3452</v>
      </c>
      <c r="B1220" s="2" t="s">
        <v>3454</v>
      </c>
      <c r="C1220" s="2" t="s">
        <v>3453</v>
      </c>
      <c r="D1220" s="3" t="s">
        <v>2740</v>
      </c>
      <c r="E1220" s="49" t="s">
        <v>95</v>
      </c>
      <c r="F1220" s="2" t="s">
        <v>96</v>
      </c>
      <c r="G1220" s="3" t="s">
        <v>20</v>
      </c>
      <c r="H1220" s="57">
        <v>10</v>
      </c>
      <c r="I1220" s="66">
        <f>VLOOKUP(A1220,[1]Прейскурант!$A$1:$I$65536,9,0)</f>
        <v>1055</v>
      </c>
    </row>
    <row r="1221" spans="1:9" ht="15.75">
      <c r="A1221" s="24"/>
      <c r="B1221" s="25"/>
      <c r="C1221" s="25" t="s">
        <v>3455</v>
      </c>
      <c r="D1221" s="25"/>
      <c r="E1221" s="51"/>
      <c r="F1221" s="25"/>
      <c r="G1221" s="25"/>
      <c r="H1221" s="59"/>
      <c r="I1221" s="59"/>
    </row>
    <row r="1222" spans="1:9">
      <c r="A1222" s="26" t="s">
        <v>3456</v>
      </c>
      <c r="B1222" s="2" t="s">
        <v>3458</v>
      </c>
      <c r="C1222" s="2" t="s">
        <v>3457</v>
      </c>
      <c r="D1222" s="3" t="s">
        <v>2740</v>
      </c>
      <c r="E1222" s="49" t="s">
        <v>95</v>
      </c>
      <c r="F1222" s="2" t="s">
        <v>96</v>
      </c>
      <c r="G1222" s="3" t="s">
        <v>20</v>
      </c>
      <c r="H1222" s="57">
        <v>10</v>
      </c>
      <c r="I1222" s="66">
        <f>VLOOKUP(A1222,[1]Прейскурант!$A$1:$I$65536,9,0)</f>
        <v>1055</v>
      </c>
    </row>
    <row r="1223" spans="1:9">
      <c r="A1223" s="26" t="s">
        <v>3459</v>
      </c>
      <c r="B1223" s="2" t="s">
        <v>3461</v>
      </c>
      <c r="C1223" s="2" t="s">
        <v>3460</v>
      </c>
      <c r="D1223" s="3" t="s">
        <v>2740</v>
      </c>
      <c r="E1223" s="49" t="s">
        <v>95</v>
      </c>
      <c r="F1223" s="2" t="s">
        <v>96</v>
      </c>
      <c r="G1223" s="3" t="s">
        <v>20</v>
      </c>
      <c r="H1223" s="57">
        <v>10</v>
      </c>
      <c r="I1223" s="66">
        <f>VLOOKUP(A1223,[1]Прейскурант!$A$1:$I$65536,9,0)</f>
        <v>1055</v>
      </c>
    </row>
    <row r="1224" spans="1:9">
      <c r="A1224" s="26" t="s">
        <v>3462</v>
      </c>
      <c r="B1224" s="2" t="s">
        <v>3464</v>
      </c>
      <c r="C1224" s="2" t="s">
        <v>3463</v>
      </c>
      <c r="D1224" s="3" t="s">
        <v>2740</v>
      </c>
      <c r="E1224" s="49" t="s">
        <v>95</v>
      </c>
      <c r="F1224" s="2" t="s">
        <v>96</v>
      </c>
      <c r="G1224" s="3" t="s">
        <v>20</v>
      </c>
      <c r="H1224" s="57">
        <v>10</v>
      </c>
      <c r="I1224" s="66">
        <f>VLOOKUP(A1224,[1]Прейскурант!$A$1:$I$65536,9,0)</f>
        <v>1055</v>
      </c>
    </row>
    <row r="1225" spans="1:9">
      <c r="A1225" s="26" t="s">
        <v>3465</v>
      </c>
      <c r="B1225" s="2" t="s">
        <v>3467</v>
      </c>
      <c r="C1225" s="2" t="s">
        <v>3466</v>
      </c>
      <c r="D1225" s="3" t="s">
        <v>2740</v>
      </c>
      <c r="E1225" s="49" t="s">
        <v>95</v>
      </c>
      <c r="F1225" s="2" t="s">
        <v>96</v>
      </c>
      <c r="G1225" s="3" t="s">
        <v>20</v>
      </c>
      <c r="H1225" s="57">
        <v>10</v>
      </c>
      <c r="I1225" s="66">
        <f>VLOOKUP(A1225,[1]Прейскурант!$A$1:$I$65536,9,0)</f>
        <v>1055</v>
      </c>
    </row>
    <row r="1226" spans="1:9">
      <c r="A1226" s="26" t="s">
        <v>3468</v>
      </c>
      <c r="B1226" s="2" t="s">
        <v>3470</v>
      </c>
      <c r="C1226" s="2" t="s">
        <v>3469</v>
      </c>
      <c r="D1226" s="3" t="s">
        <v>2740</v>
      </c>
      <c r="E1226" s="49" t="s">
        <v>95</v>
      </c>
      <c r="F1226" s="2" t="s">
        <v>96</v>
      </c>
      <c r="G1226" s="3" t="s">
        <v>20</v>
      </c>
      <c r="H1226" s="57">
        <v>10</v>
      </c>
      <c r="I1226" s="66">
        <f>VLOOKUP(A1226,[1]Прейскурант!$A$1:$I$65536,9,0)</f>
        <v>1055</v>
      </c>
    </row>
    <row r="1227" spans="1:9">
      <c r="A1227" s="26" t="s">
        <v>3471</v>
      </c>
      <c r="B1227" s="2" t="s">
        <v>3473</v>
      </c>
      <c r="C1227" s="2" t="s">
        <v>3472</v>
      </c>
      <c r="D1227" s="3" t="s">
        <v>2740</v>
      </c>
      <c r="E1227" s="49" t="s">
        <v>95</v>
      </c>
      <c r="F1227" s="2" t="s">
        <v>96</v>
      </c>
      <c r="G1227" s="3" t="s">
        <v>20</v>
      </c>
      <c r="H1227" s="57">
        <v>10</v>
      </c>
      <c r="I1227" s="66">
        <f>VLOOKUP(A1227,[1]Прейскурант!$A$1:$I$65536,9,0)</f>
        <v>1055</v>
      </c>
    </row>
    <row r="1228" spans="1:9" ht="15.75">
      <c r="A1228" s="24"/>
      <c r="B1228" s="25"/>
      <c r="C1228" s="25" t="s">
        <v>3474</v>
      </c>
      <c r="D1228" s="25"/>
      <c r="E1228" s="51"/>
      <c r="F1228" s="25"/>
      <c r="G1228" s="25"/>
      <c r="H1228" s="59"/>
      <c r="I1228" s="59"/>
    </row>
    <row r="1229" spans="1:9">
      <c r="A1229" s="26" t="s">
        <v>3475</v>
      </c>
      <c r="B1229" s="2" t="s">
        <v>3477</v>
      </c>
      <c r="C1229" s="2" t="s">
        <v>3476</v>
      </c>
      <c r="D1229" s="3" t="s">
        <v>2740</v>
      </c>
      <c r="E1229" s="49" t="s">
        <v>95</v>
      </c>
      <c r="F1229" s="2" t="s">
        <v>96</v>
      </c>
      <c r="G1229" s="3" t="s">
        <v>20</v>
      </c>
      <c r="H1229" s="57">
        <v>10</v>
      </c>
      <c r="I1229" s="66">
        <f>VLOOKUP(A1229,[1]Прейскурант!$A$1:$I$65536,9,0)</f>
        <v>1055</v>
      </c>
    </row>
    <row r="1230" spans="1:9">
      <c r="A1230" s="26" t="s">
        <v>3478</v>
      </c>
      <c r="B1230" s="2" t="s">
        <v>3480</v>
      </c>
      <c r="C1230" s="2" t="s">
        <v>3479</v>
      </c>
      <c r="D1230" s="3" t="s">
        <v>2740</v>
      </c>
      <c r="E1230" s="49" t="s">
        <v>95</v>
      </c>
      <c r="F1230" s="2" t="s">
        <v>96</v>
      </c>
      <c r="G1230" s="3" t="s">
        <v>20</v>
      </c>
      <c r="H1230" s="57">
        <v>10</v>
      </c>
      <c r="I1230" s="66">
        <f>VLOOKUP(A1230,[1]Прейскурант!$A$1:$I$65536,9,0)</f>
        <v>1055</v>
      </c>
    </row>
    <row r="1231" spans="1:9">
      <c r="A1231" s="26" t="s">
        <v>3481</v>
      </c>
      <c r="B1231" s="2" t="s">
        <v>3483</v>
      </c>
      <c r="C1231" s="2" t="s">
        <v>3482</v>
      </c>
      <c r="D1231" s="3" t="s">
        <v>2740</v>
      </c>
      <c r="E1231" s="49" t="s">
        <v>95</v>
      </c>
      <c r="F1231" s="2" t="s">
        <v>96</v>
      </c>
      <c r="G1231" s="3" t="s">
        <v>20</v>
      </c>
      <c r="H1231" s="57">
        <v>10</v>
      </c>
      <c r="I1231" s="66">
        <f>VLOOKUP(A1231,[1]Прейскурант!$A$1:$I$65536,9,0)</f>
        <v>1055</v>
      </c>
    </row>
    <row r="1232" spans="1:9">
      <c r="A1232" s="26" t="s">
        <v>3484</v>
      </c>
      <c r="B1232" s="2" t="s">
        <v>3486</v>
      </c>
      <c r="C1232" s="2" t="s">
        <v>3485</v>
      </c>
      <c r="D1232" s="3" t="s">
        <v>2740</v>
      </c>
      <c r="E1232" s="49" t="s">
        <v>95</v>
      </c>
      <c r="F1232" s="2" t="s">
        <v>96</v>
      </c>
      <c r="G1232" s="3" t="s">
        <v>20</v>
      </c>
      <c r="H1232" s="57">
        <v>10</v>
      </c>
      <c r="I1232" s="66">
        <f>VLOOKUP(A1232,[1]Прейскурант!$A$1:$I$65536,9,0)</f>
        <v>1055</v>
      </c>
    </row>
    <row r="1233" spans="1:9">
      <c r="A1233" s="26" t="s">
        <v>3487</v>
      </c>
      <c r="B1233" s="2" t="s">
        <v>3489</v>
      </c>
      <c r="C1233" s="2" t="s">
        <v>3488</v>
      </c>
      <c r="D1233" s="3" t="s">
        <v>2740</v>
      </c>
      <c r="E1233" s="49" t="s">
        <v>95</v>
      </c>
      <c r="F1233" s="2" t="s">
        <v>96</v>
      </c>
      <c r="G1233" s="3" t="s">
        <v>20</v>
      </c>
      <c r="H1233" s="57">
        <v>10</v>
      </c>
      <c r="I1233" s="66">
        <f>VLOOKUP(A1233,[1]Прейскурант!$A$1:$I$65536,9,0)</f>
        <v>1055</v>
      </c>
    </row>
    <row r="1234" spans="1:9">
      <c r="A1234" s="26" t="s">
        <v>3490</v>
      </c>
      <c r="B1234" s="2" t="s">
        <v>3492</v>
      </c>
      <c r="C1234" s="2" t="s">
        <v>3491</v>
      </c>
      <c r="D1234" s="3" t="s">
        <v>2740</v>
      </c>
      <c r="E1234" s="49" t="s">
        <v>95</v>
      </c>
      <c r="F1234" s="2" t="s">
        <v>96</v>
      </c>
      <c r="G1234" s="3" t="s">
        <v>20</v>
      </c>
      <c r="H1234" s="57">
        <v>10</v>
      </c>
      <c r="I1234" s="66">
        <f>VLOOKUP(A1234,[1]Прейскурант!$A$1:$I$65536,9,0)</f>
        <v>1055</v>
      </c>
    </row>
    <row r="1235" spans="1:9">
      <c r="A1235" s="26" t="s">
        <v>3493</v>
      </c>
      <c r="B1235" s="2" t="s">
        <v>3495</v>
      </c>
      <c r="C1235" s="2" t="s">
        <v>3494</v>
      </c>
      <c r="D1235" s="3" t="s">
        <v>2740</v>
      </c>
      <c r="E1235" s="49" t="s">
        <v>95</v>
      </c>
      <c r="F1235" s="2" t="s">
        <v>96</v>
      </c>
      <c r="G1235" s="3" t="s">
        <v>20</v>
      </c>
      <c r="H1235" s="57">
        <v>10</v>
      </c>
      <c r="I1235" s="66">
        <f>VLOOKUP(A1235,[1]Прейскурант!$A$1:$I$65536,9,0)</f>
        <v>1055</v>
      </c>
    </row>
    <row r="1236" spans="1:9">
      <c r="A1236" s="26" t="s">
        <v>3496</v>
      </c>
      <c r="B1236" s="2" t="s">
        <v>3498</v>
      </c>
      <c r="C1236" s="2" t="s">
        <v>3497</v>
      </c>
      <c r="D1236" s="3" t="s">
        <v>2740</v>
      </c>
      <c r="E1236" s="49" t="s">
        <v>95</v>
      </c>
      <c r="F1236" s="2" t="s">
        <v>96</v>
      </c>
      <c r="G1236" s="3" t="s">
        <v>20</v>
      </c>
      <c r="H1236" s="57">
        <v>10</v>
      </c>
      <c r="I1236" s="66">
        <f>VLOOKUP(A1236,[1]Прейскурант!$A$1:$I$65536,9,0)</f>
        <v>1055</v>
      </c>
    </row>
    <row r="1237" spans="1:9">
      <c r="A1237" s="26" t="s">
        <v>3499</v>
      </c>
      <c r="B1237" s="2" t="s">
        <v>3501</v>
      </c>
      <c r="C1237" s="2" t="s">
        <v>3500</v>
      </c>
      <c r="D1237" s="3" t="s">
        <v>2740</v>
      </c>
      <c r="E1237" s="49" t="s">
        <v>95</v>
      </c>
      <c r="F1237" s="2" t="s">
        <v>96</v>
      </c>
      <c r="G1237" s="3" t="s">
        <v>20</v>
      </c>
      <c r="H1237" s="57">
        <v>10</v>
      </c>
      <c r="I1237" s="66">
        <f>VLOOKUP(A1237,[1]Прейскурант!$A$1:$I$65536,9,0)</f>
        <v>1055</v>
      </c>
    </row>
    <row r="1238" spans="1:9">
      <c r="A1238" s="26" t="s">
        <v>3502</v>
      </c>
      <c r="B1238" s="2" t="s">
        <v>3504</v>
      </c>
      <c r="C1238" s="2" t="s">
        <v>3503</v>
      </c>
      <c r="D1238" s="3" t="s">
        <v>2740</v>
      </c>
      <c r="E1238" s="49" t="s">
        <v>95</v>
      </c>
      <c r="F1238" s="2" t="s">
        <v>96</v>
      </c>
      <c r="G1238" s="3" t="s">
        <v>20</v>
      </c>
      <c r="H1238" s="57">
        <v>10</v>
      </c>
      <c r="I1238" s="66">
        <f>VLOOKUP(A1238,[1]Прейскурант!$A$1:$I$65536,9,0)</f>
        <v>1055</v>
      </c>
    </row>
    <row r="1239" spans="1:9">
      <c r="A1239" s="26" t="s">
        <v>3505</v>
      </c>
      <c r="B1239" s="2" t="s">
        <v>3507</v>
      </c>
      <c r="C1239" s="2" t="s">
        <v>3506</v>
      </c>
      <c r="D1239" s="3" t="s">
        <v>2740</v>
      </c>
      <c r="E1239" s="49" t="s">
        <v>95</v>
      </c>
      <c r="F1239" s="2" t="s">
        <v>96</v>
      </c>
      <c r="G1239" s="3" t="s">
        <v>20</v>
      </c>
      <c r="H1239" s="57">
        <v>10</v>
      </c>
      <c r="I1239" s="66">
        <f>VLOOKUP(A1239,[1]Прейскурант!$A$1:$I$65536,9,0)</f>
        <v>1055</v>
      </c>
    </row>
    <row r="1240" spans="1:9">
      <c r="A1240" s="26" t="s">
        <v>3508</v>
      </c>
      <c r="B1240" s="2" t="s">
        <v>3510</v>
      </c>
      <c r="C1240" s="2" t="s">
        <v>3509</v>
      </c>
      <c r="D1240" s="3" t="s">
        <v>2740</v>
      </c>
      <c r="E1240" s="49" t="s">
        <v>95</v>
      </c>
      <c r="F1240" s="2" t="s">
        <v>96</v>
      </c>
      <c r="G1240" s="3" t="s">
        <v>20</v>
      </c>
      <c r="H1240" s="57">
        <v>10</v>
      </c>
      <c r="I1240" s="66">
        <f>VLOOKUP(A1240,[1]Прейскурант!$A$1:$I$65536,9,0)</f>
        <v>1055</v>
      </c>
    </row>
    <row r="1241" spans="1:9">
      <c r="A1241" s="26" t="s">
        <v>3511</v>
      </c>
      <c r="B1241" s="2" t="s">
        <v>3513</v>
      </c>
      <c r="C1241" s="2" t="s">
        <v>3512</v>
      </c>
      <c r="D1241" s="3" t="s">
        <v>2740</v>
      </c>
      <c r="E1241" s="49" t="s">
        <v>95</v>
      </c>
      <c r="F1241" s="2" t="s">
        <v>96</v>
      </c>
      <c r="G1241" s="3" t="s">
        <v>20</v>
      </c>
      <c r="H1241" s="57">
        <v>10</v>
      </c>
      <c r="I1241" s="66">
        <f>VLOOKUP(A1241,[1]Прейскурант!$A$1:$I$65536,9,0)</f>
        <v>1055</v>
      </c>
    </row>
    <row r="1242" spans="1:9">
      <c r="A1242" s="26" t="s">
        <v>3514</v>
      </c>
      <c r="B1242" s="2" t="s">
        <v>3516</v>
      </c>
      <c r="C1242" s="2" t="s">
        <v>3515</v>
      </c>
      <c r="D1242" s="3" t="s">
        <v>2740</v>
      </c>
      <c r="E1242" s="49" t="s">
        <v>95</v>
      </c>
      <c r="F1242" s="2" t="s">
        <v>96</v>
      </c>
      <c r="G1242" s="3" t="s">
        <v>20</v>
      </c>
      <c r="H1242" s="57">
        <v>10</v>
      </c>
      <c r="I1242" s="66">
        <f>VLOOKUP(A1242,[1]Прейскурант!$A$1:$I$65536,9,0)</f>
        <v>1055</v>
      </c>
    </row>
    <row r="1243" spans="1:9" ht="15.75">
      <c r="A1243" s="24"/>
      <c r="B1243" s="25"/>
      <c r="C1243" s="25" t="s">
        <v>3517</v>
      </c>
      <c r="D1243" s="25"/>
      <c r="E1243" s="51"/>
      <c r="F1243" s="25"/>
      <c r="G1243" s="25"/>
      <c r="H1243" s="59"/>
      <c r="I1243" s="59"/>
    </row>
    <row r="1244" spans="1:9">
      <c r="A1244" s="26" t="s">
        <v>3518</v>
      </c>
      <c r="B1244" s="2" t="s">
        <v>3520</v>
      </c>
      <c r="C1244" s="2" t="s">
        <v>3519</v>
      </c>
      <c r="D1244" s="3" t="s">
        <v>2740</v>
      </c>
      <c r="E1244" s="49" t="s">
        <v>95</v>
      </c>
      <c r="F1244" s="2" t="s">
        <v>96</v>
      </c>
      <c r="G1244" s="3" t="s">
        <v>20</v>
      </c>
      <c r="H1244" s="57">
        <v>10</v>
      </c>
      <c r="I1244" s="66">
        <f>VLOOKUP(A1244,[1]Прейскурант!$A$1:$I$65536,9,0)</f>
        <v>1055</v>
      </c>
    </row>
    <row r="1245" spans="1:9">
      <c r="A1245" s="26" t="s">
        <v>3521</v>
      </c>
      <c r="B1245" s="2" t="s">
        <v>3523</v>
      </c>
      <c r="C1245" s="2" t="s">
        <v>3522</v>
      </c>
      <c r="D1245" s="3" t="s">
        <v>2740</v>
      </c>
      <c r="E1245" s="49" t="s">
        <v>95</v>
      </c>
      <c r="F1245" s="2" t="s">
        <v>96</v>
      </c>
      <c r="G1245" s="3" t="s">
        <v>20</v>
      </c>
      <c r="H1245" s="57">
        <v>10</v>
      </c>
      <c r="I1245" s="66">
        <f>VLOOKUP(A1245,[1]Прейскурант!$A$1:$I$65536,9,0)</f>
        <v>1055</v>
      </c>
    </row>
    <row r="1246" spans="1:9">
      <c r="A1246" s="26" t="s">
        <v>3524</v>
      </c>
      <c r="B1246" s="2" t="s">
        <v>3526</v>
      </c>
      <c r="C1246" s="2" t="s">
        <v>3525</v>
      </c>
      <c r="D1246" s="3" t="s">
        <v>2740</v>
      </c>
      <c r="E1246" s="49" t="s">
        <v>95</v>
      </c>
      <c r="F1246" s="2" t="s">
        <v>96</v>
      </c>
      <c r="G1246" s="3" t="s">
        <v>20</v>
      </c>
      <c r="H1246" s="57">
        <v>10</v>
      </c>
      <c r="I1246" s="66">
        <f>VLOOKUP(A1246,[1]Прейскурант!$A$1:$I$65536,9,0)</f>
        <v>1055</v>
      </c>
    </row>
    <row r="1247" spans="1:9">
      <c r="A1247" s="26" t="s">
        <v>3527</v>
      </c>
      <c r="B1247" s="2" t="s">
        <v>3529</v>
      </c>
      <c r="C1247" s="2" t="s">
        <v>3528</v>
      </c>
      <c r="D1247" s="3" t="s">
        <v>2740</v>
      </c>
      <c r="E1247" s="49" t="s">
        <v>95</v>
      </c>
      <c r="F1247" s="2" t="s">
        <v>96</v>
      </c>
      <c r="G1247" s="3" t="s">
        <v>20</v>
      </c>
      <c r="H1247" s="57">
        <v>10</v>
      </c>
      <c r="I1247" s="66">
        <f>VLOOKUP(A1247,[1]Прейскурант!$A$1:$I$65536,9,0)</f>
        <v>1055</v>
      </c>
    </row>
    <row r="1248" spans="1:9">
      <c r="A1248" s="26" t="s">
        <v>3530</v>
      </c>
      <c r="B1248" s="2" t="s">
        <v>3532</v>
      </c>
      <c r="C1248" s="2" t="s">
        <v>3531</v>
      </c>
      <c r="D1248" s="3" t="s">
        <v>2740</v>
      </c>
      <c r="E1248" s="49" t="s">
        <v>95</v>
      </c>
      <c r="F1248" s="2" t="s">
        <v>96</v>
      </c>
      <c r="G1248" s="3" t="s">
        <v>20</v>
      </c>
      <c r="H1248" s="57">
        <v>10</v>
      </c>
      <c r="I1248" s="66">
        <f>VLOOKUP(A1248,[1]Прейскурант!$A$1:$I$65536,9,0)</f>
        <v>1055</v>
      </c>
    </row>
    <row r="1249" spans="1:9">
      <c r="A1249" s="26" t="s">
        <v>3533</v>
      </c>
      <c r="B1249" s="2" t="s">
        <v>3535</v>
      </c>
      <c r="C1249" s="2" t="s">
        <v>3534</v>
      </c>
      <c r="D1249" s="3" t="s">
        <v>2740</v>
      </c>
      <c r="E1249" s="49" t="s">
        <v>95</v>
      </c>
      <c r="F1249" s="2" t="s">
        <v>96</v>
      </c>
      <c r="G1249" s="3" t="s">
        <v>20</v>
      </c>
      <c r="H1249" s="57">
        <v>10</v>
      </c>
      <c r="I1249" s="66">
        <f>VLOOKUP(A1249,[1]Прейскурант!$A$1:$I$65536,9,0)</f>
        <v>1055</v>
      </c>
    </row>
    <row r="1250" spans="1:9">
      <c r="A1250" s="26" t="s">
        <v>3536</v>
      </c>
      <c r="B1250" s="2" t="s">
        <v>3538</v>
      </c>
      <c r="C1250" s="2" t="s">
        <v>3537</v>
      </c>
      <c r="D1250" s="3" t="s">
        <v>2740</v>
      </c>
      <c r="E1250" s="49" t="s">
        <v>95</v>
      </c>
      <c r="F1250" s="2" t="s">
        <v>96</v>
      </c>
      <c r="G1250" s="3" t="s">
        <v>20</v>
      </c>
      <c r="H1250" s="57">
        <v>10</v>
      </c>
      <c r="I1250" s="66">
        <f>VLOOKUP(A1250,[1]Прейскурант!$A$1:$I$65536,9,0)</f>
        <v>1055</v>
      </c>
    </row>
    <row r="1251" spans="1:9" ht="15.75">
      <c r="A1251" s="24"/>
      <c r="B1251" s="25"/>
      <c r="C1251" s="25" t="s">
        <v>3539</v>
      </c>
      <c r="D1251" s="25"/>
      <c r="E1251" s="51"/>
      <c r="F1251" s="25"/>
      <c r="G1251" s="25"/>
      <c r="H1251" s="59"/>
      <c r="I1251" s="59"/>
    </row>
    <row r="1252" spans="1:9">
      <c r="A1252" s="26" t="s">
        <v>3540</v>
      </c>
      <c r="B1252" s="2" t="s">
        <v>3542</v>
      </c>
      <c r="C1252" s="2" t="s">
        <v>3541</v>
      </c>
      <c r="D1252" s="3" t="s">
        <v>2740</v>
      </c>
      <c r="E1252" s="49" t="s">
        <v>95</v>
      </c>
      <c r="F1252" s="2" t="s">
        <v>96</v>
      </c>
      <c r="G1252" s="3" t="s">
        <v>20</v>
      </c>
      <c r="H1252" s="57">
        <v>10</v>
      </c>
      <c r="I1252" s="66">
        <f>VLOOKUP(A1252,[1]Прейскурант!$A$1:$I$65536,9,0)</f>
        <v>1055</v>
      </c>
    </row>
    <row r="1253" spans="1:9">
      <c r="A1253" s="26" t="s">
        <v>3543</v>
      </c>
      <c r="B1253" s="2" t="s">
        <v>3545</v>
      </c>
      <c r="C1253" s="2" t="s">
        <v>3544</v>
      </c>
      <c r="D1253" s="3" t="s">
        <v>2740</v>
      </c>
      <c r="E1253" s="49" t="s">
        <v>95</v>
      </c>
      <c r="F1253" s="2" t="s">
        <v>96</v>
      </c>
      <c r="G1253" s="3" t="s">
        <v>20</v>
      </c>
      <c r="H1253" s="57">
        <v>10</v>
      </c>
      <c r="I1253" s="66">
        <f>VLOOKUP(A1253,[1]Прейскурант!$A$1:$I$65536,9,0)</f>
        <v>1055</v>
      </c>
    </row>
    <row r="1254" spans="1:9">
      <c r="A1254" s="26" t="s">
        <v>3546</v>
      </c>
      <c r="B1254" s="2" t="s">
        <v>3548</v>
      </c>
      <c r="C1254" s="2" t="s">
        <v>3547</v>
      </c>
      <c r="D1254" s="3" t="s">
        <v>2740</v>
      </c>
      <c r="E1254" s="49" t="s">
        <v>95</v>
      </c>
      <c r="F1254" s="2" t="s">
        <v>96</v>
      </c>
      <c r="G1254" s="3" t="s">
        <v>20</v>
      </c>
      <c r="H1254" s="57">
        <v>10</v>
      </c>
      <c r="I1254" s="66">
        <f>VLOOKUP(A1254,[1]Прейскурант!$A$1:$I$65536,9,0)</f>
        <v>1055</v>
      </c>
    </row>
    <row r="1255" spans="1:9">
      <c r="A1255" s="26" t="s">
        <v>3549</v>
      </c>
      <c r="B1255" s="2" t="s">
        <v>3551</v>
      </c>
      <c r="C1255" s="2" t="s">
        <v>3550</v>
      </c>
      <c r="D1255" s="3" t="s">
        <v>2740</v>
      </c>
      <c r="E1255" s="49" t="s">
        <v>95</v>
      </c>
      <c r="F1255" s="2" t="s">
        <v>96</v>
      </c>
      <c r="G1255" s="3" t="s">
        <v>20</v>
      </c>
      <c r="H1255" s="57">
        <v>10</v>
      </c>
      <c r="I1255" s="66">
        <f>VLOOKUP(A1255,[1]Прейскурант!$A$1:$I$65536,9,0)</f>
        <v>1055</v>
      </c>
    </row>
    <row r="1256" spans="1:9">
      <c r="A1256" s="26" t="s">
        <v>3552</v>
      </c>
      <c r="B1256" s="2" t="s">
        <v>3554</v>
      </c>
      <c r="C1256" s="2" t="s">
        <v>3553</v>
      </c>
      <c r="D1256" s="3" t="s">
        <v>2740</v>
      </c>
      <c r="E1256" s="49" t="s">
        <v>95</v>
      </c>
      <c r="F1256" s="2" t="s">
        <v>96</v>
      </c>
      <c r="G1256" s="3" t="s">
        <v>20</v>
      </c>
      <c r="H1256" s="57">
        <v>10</v>
      </c>
      <c r="I1256" s="66">
        <f>VLOOKUP(A1256,[1]Прейскурант!$A$1:$I$65536,9,0)</f>
        <v>1055</v>
      </c>
    </row>
    <row r="1257" spans="1:9">
      <c r="A1257" s="26" t="s">
        <v>3555</v>
      </c>
      <c r="B1257" s="2" t="s">
        <v>3557</v>
      </c>
      <c r="C1257" s="2" t="s">
        <v>3556</v>
      </c>
      <c r="D1257" s="3" t="s">
        <v>2740</v>
      </c>
      <c r="E1257" s="49" t="s">
        <v>95</v>
      </c>
      <c r="F1257" s="2" t="s">
        <v>96</v>
      </c>
      <c r="G1257" s="3" t="s">
        <v>20</v>
      </c>
      <c r="H1257" s="57">
        <v>10</v>
      </c>
      <c r="I1257" s="66">
        <f>VLOOKUP(A1257,[1]Прейскурант!$A$1:$I$65536,9,0)</f>
        <v>1055</v>
      </c>
    </row>
    <row r="1258" spans="1:9">
      <c r="A1258" s="26" t="s">
        <v>3558</v>
      </c>
      <c r="B1258" s="2" t="s">
        <v>3560</v>
      </c>
      <c r="C1258" s="2" t="s">
        <v>3559</v>
      </c>
      <c r="D1258" s="3" t="s">
        <v>2740</v>
      </c>
      <c r="E1258" s="49" t="s">
        <v>95</v>
      </c>
      <c r="F1258" s="2" t="s">
        <v>96</v>
      </c>
      <c r="G1258" s="3" t="s">
        <v>20</v>
      </c>
      <c r="H1258" s="57">
        <v>10</v>
      </c>
      <c r="I1258" s="66">
        <f>VLOOKUP(A1258,[1]Прейскурант!$A$1:$I$65536,9,0)</f>
        <v>1055</v>
      </c>
    </row>
    <row r="1259" spans="1:9">
      <c r="A1259" s="26" t="s">
        <v>3561</v>
      </c>
      <c r="B1259" s="2" t="s">
        <v>3563</v>
      </c>
      <c r="C1259" s="2" t="s">
        <v>3562</v>
      </c>
      <c r="D1259" s="3" t="s">
        <v>2740</v>
      </c>
      <c r="E1259" s="49" t="s">
        <v>95</v>
      </c>
      <c r="F1259" s="2" t="s">
        <v>96</v>
      </c>
      <c r="G1259" s="3" t="s">
        <v>20</v>
      </c>
      <c r="H1259" s="57">
        <v>10</v>
      </c>
      <c r="I1259" s="66">
        <f>VLOOKUP(A1259,[1]Прейскурант!$A$1:$I$65536,9,0)</f>
        <v>1055</v>
      </c>
    </row>
    <row r="1260" spans="1:9">
      <c r="A1260" s="26" t="s">
        <v>3564</v>
      </c>
      <c r="B1260" s="2" t="s">
        <v>3566</v>
      </c>
      <c r="C1260" s="2" t="s">
        <v>3565</v>
      </c>
      <c r="D1260" s="3" t="s">
        <v>2740</v>
      </c>
      <c r="E1260" s="49" t="s">
        <v>95</v>
      </c>
      <c r="F1260" s="2" t="s">
        <v>96</v>
      </c>
      <c r="G1260" s="3" t="s">
        <v>20</v>
      </c>
      <c r="H1260" s="57">
        <v>10</v>
      </c>
      <c r="I1260" s="66">
        <f>VLOOKUP(A1260,[1]Прейскурант!$A$1:$I$65536,9,0)</f>
        <v>1055</v>
      </c>
    </row>
    <row r="1261" spans="1:9">
      <c r="A1261" s="26" t="s">
        <v>3567</v>
      </c>
      <c r="B1261" s="2" t="s">
        <v>3569</v>
      </c>
      <c r="C1261" s="2" t="s">
        <v>3568</v>
      </c>
      <c r="D1261" s="3" t="s">
        <v>2740</v>
      </c>
      <c r="E1261" s="49" t="s">
        <v>95</v>
      </c>
      <c r="F1261" s="2" t="s">
        <v>96</v>
      </c>
      <c r="G1261" s="3" t="s">
        <v>20</v>
      </c>
      <c r="H1261" s="57">
        <v>10</v>
      </c>
      <c r="I1261" s="66">
        <f>VLOOKUP(A1261,[1]Прейскурант!$A$1:$I$65536,9,0)</f>
        <v>1055</v>
      </c>
    </row>
    <row r="1262" spans="1:9">
      <c r="A1262" s="26" t="s">
        <v>3570</v>
      </c>
      <c r="B1262" s="2" t="s">
        <v>3572</v>
      </c>
      <c r="C1262" s="2" t="s">
        <v>3571</v>
      </c>
      <c r="D1262" s="3" t="s">
        <v>2740</v>
      </c>
      <c r="E1262" s="49" t="s">
        <v>95</v>
      </c>
      <c r="F1262" s="2" t="s">
        <v>96</v>
      </c>
      <c r="G1262" s="3" t="s">
        <v>20</v>
      </c>
      <c r="H1262" s="57">
        <v>10</v>
      </c>
      <c r="I1262" s="66">
        <f>VLOOKUP(A1262,[1]Прейскурант!$A$1:$I$65536,9,0)</f>
        <v>1055</v>
      </c>
    </row>
    <row r="1263" spans="1:9" ht="30">
      <c r="A1263" s="26" t="s">
        <v>3573</v>
      </c>
      <c r="B1263" s="2" t="s">
        <v>3575</v>
      </c>
      <c r="C1263" s="2" t="s">
        <v>3574</v>
      </c>
      <c r="D1263" s="3" t="s">
        <v>2740</v>
      </c>
      <c r="E1263" s="49" t="s">
        <v>95</v>
      </c>
      <c r="F1263" s="2" t="s">
        <v>96</v>
      </c>
      <c r="G1263" s="3" t="s">
        <v>20</v>
      </c>
      <c r="H1263" s="57">
        <v>10</v>
      </c>
      <c r="I1263" s="66">
        <f>VLOOKUP(A1263,[1]Прейскурант!$A$1:$I$65536,9,0)</f>
        <v>1055</v>
      </c>
    </row>
    <row r="1264" spans="1:9">
      <c r="A1264" s="26" t="s">
        <v>3576</v>
      </c>
      <c r="B1264" s="2" t="s">
        <v>3578</v>
      </c>
      <c r="C1264" s="2" t="s">
        <v>3577</v>
      </c>
      <c r="D1264" s="3" t="s">
        <v>2740</v>
      </c>
      <c r="E1264" s="49" t="s">
        <v>95</v>
      </c>
      <c r="F1264" s="2" t="s">
        <v>96</v>
      </c>
      <c r="G1264" s="3" t="s">
        <v>20</v>
      </c>
      <c r="H1264" s="57">
        <v>10</v>
      </c>
      <c r="I1264" s="66">
        <f>VLOOKUP(A1264,[1]Прейскурант!$A$1:$I$65536,9,0)</f>
        <v>1055</v>
      </c>
    </row>
    <row r="1265" spans="1:9" ht="15.75">
      <c r="A1265" s="24"/>
      <c r="B1265" s="25"/>
      <c r="C1265" s="25" t="s">
        <v>3579</v>
      </c>
      <c r="D1265" s="25"/>
      <c r="E1265" s="51"/>
      <c r="F1265" s="25"/>
      <c r="G1265" s="25"/>
      <c r="H1265" s="59"/>
      <c r="I1265" s="59"/>
    </row>
    <row r="1266" spans="1:9">
      <c r="A1266" s="26" t="s">
        <v>3580</v>
      </c>
      <c r="B1266" s="2" t="s">
        <v>3582</v>
      </c>
      <c r="C1266" s="2" t="s">
        <v>3581</v>
      </c>
      <c r="D1266" s="3" t="s">
        <v>2740</v>
      </c>
      <c r="E1266" s="49" t="s">
        <v>95</v>
      </c>
      <c r="F1266" s="2" t="s">
        <v>96</v>
      </c>
      <c r="G1266" s="3" t="s">
        <v>20</v>
      </c>
      <c r="H1266" s="57">
        <v>10</v>
      </c>
      <c r="I1266" s="66">
        <f>VLOOKUP(A1266,[1]Прейскурант!$A$1:$I$65536,9,0)</f>
        <v>1055</v>
      </c>
    </row>
    <row r="1267" spans="1:9">
      <c r="A1267" s="26" t="s">
        <v>3583</v>
      </c>
      <c r="B1267" s="2" t="s">
        <v>3585</v>
      </c>
      <c r="C1267" s="2" t="s">
        <v>3584</v>
      </c>
      <c r="D1267" s="3" t="s">
        <v>2740</v>
      </c>
      <c r="E1267" s="49" t="s">
        <v>95</v>
      </c>
      <c r="F1267" s="2" t="s">
        <v>96</v>
      </c>
      <c r="G1267" s="3" t="s">
        <v>20</v>
      </c>
      <c r="H1267" s="57">
        <v>10</v>
      </c>
      <c r="I1267" s="66">
        <f>VLOOKUP(A1267,[1]Прейскурант!$A$1:$I$65536,9,0)</f>
        <v>1055</v>
      </c>
    </row>
    <row r="1268" spans="1:9">
      <c r="A1268" s="26" t="s">
        <v>3586</v>
      </c>
      <c r="B1268" s="2" t="s">
        <v>3588</v>
      </c>
      <c r="C1268" s="2" t="s">
        <v>3587</v>
      </c>
      <c r="D1268" s="3" t="s">
        <v>2740</v>
      </c>
      <c r="E1268" s="49" t="s">
        <v>95</v>
      </c>
      <c r="F1268" s="2" t="s">
        <v>96</v>
      </c>
      <c r="G1268" s="3" t="s">
        <v>20</v>
      </c>
      <c r="H1268" s="57">
        <v>10</v>
      </c>
      <c r="I1268" s="66">
        <f>VLOOKUP(A1268,[1]Прейскурант!$A$1:$I$65536,9,0)</f>
        <v>1055</v>
      </c>
    </row>
    <row r="1269" spans="1:9">
      <c r="A1269" s="26" t="s">
        <v>3589</v>
      </c>
      <c r="B1269" s="2" t="s">
        <v>3591</v>
      </c>
      <c r="C1269" s="2" t="s">
        <v>3590</v>
      </c>
      <c r="D1269" s="3" t="s">
        <v>2740</v>
      </c>
      <c r="E1269" s="49" t="s">
        <v>95</v>
      </c>
      <c r="F1269" s="2" t="s">
        <v>96</v>
      </c>
      <c r="G1269" s="3" t="s">
        <v>20</v>
      </c>
      <c r="H1269" s="57">
        <v>10</v>
      </c>
      <c r="I1269" s="66">
        <f>VLOOKUP(A1269,[1]Прейскурант!$A$1:$I$65536,9,0)</f>
        <v>1055</v>
      </c>
    </row>
    <row r="1270" spans="1:9">
      <c r="A1270" s="26" t="s">
        <v>3592</v>
      </c>
      <c r="B1270" s="2" t="s">
        <v>3594</v>
      </c>
      <c r="C1270" s="2" t="s">
        <v>3593</v>
      </c>
      <c r="D1270" s="3" t="s">
        <v>2740</v>
      </c>
      <c r="E1270" s="49" t="s">
        <v>95</v>
      </c>
      <c r="F1270" s="2" t="s">
        <v>96</v>
      </c>
      <c r="G1270" s="3" t="s">
        <v>20</v>
      </c>
      <c r="H1270" s="57">
        <v>10</v>
      </c>
      <c r="I1270" s="66">
        <f>VLOOKUP(A1270,[1]Прейскурант!$A$1:$I$65536,9,0)</f>
        <v>1055</v>
      </c>
    </row>
    <row r="1271" spans="1:9">
      <c r="A1271" s="26" t="s">
        <v>3595</v>
      </c>
      <c r="B1271" s="2" t="s">
        <v>3597</v>
      </c>
      <c r="C1271" s="2" t="s">
        <v>3596</v>
      </c>
      <c r="D1271" s="3" t="s">
        <v>2740</v>
      </c>
      <c r="E1271" s="49" t="s">
        <v>95</v>
      </c>
      <c r="F1271" s="2" t="s">
        <v>96</v>
      </c>
      <c r="G1271" s="3" t="s">
        <v>20</v>
      </c>
      <c r="H1271" s="57">
        <v>10</v>
      </c>
      <c r="I1271" s="66">
        <f>VLOOKUP(A1271,[1]Прейскурант!$A$1:$I$65536,9,0)</f>
        <v>1055</v>
      </c>
    </row>
    <row r="1272" spans="1:9">
      <c r="A1272" s="26" t="s">
        <v>3598</v>
      </c>
      <c r="B1272" s="2" t="s">
        <v>3600</v>
      </c>
      <c r="C1272" s="2" t="s">
        <v>3599</v>
      </c>
      <c r="D1272" s="3" t="s">
        <v>2740</v>
      </c>
      <c r="E1272" s="49" t="s">
        <v>95</v>
      </c>
      <c r="F1272" s="2" t="s">
        <v>96</v>
      </c>
      <c r="G1272" s="3" t="s">
        <v>20</v>
      </c>
      <c r="H1272" s="57">
        <v>10</v>
      </c>
      <c r="I1272" s="66">
        <f>VLOOKUP(A1272,[1]Прейскурант!$A$1:$I$65536,9,0)</f>
        <v>1055</v>
      </c>
    </row>
    <row r="1273" spans="1:9">
      <c r="A1273" s="26" t="s">
        <v>3601</v>
      </c>
      <c r="B1273" s="2" t="s">
        <v>3603</v>
      </c>
      <c r="C1273" s="2" t="s">
        <v>3602</v>
      </c>
      <c r="D1273" s="3" t="s">
        <v>2740</v>
      </c>
      <c r="E1273" s="49" t="s">
        <v>95</v>
      </c>
      <c r="F1273" s="2" t="s">
        <v>96</v>
      </c>
      <c r="G1273" s="3" t="s">
        <v>20</v>
      </c>
      <c r="H1273" s="57">
        <v>10</v>
      </c>
      <c r="I1273" s="66">
        <f>VLOOKUP(A1273,[1]Прейскурант!$A$1:$I$65536,9,0)</f>
        <v>1055</v>
      </c>
    </row>
    <row r="1274" spans="1:9">
      <c r="A1274" s="26" t="s">
        <v>3604</v>
      </c>
      <c r="B1274" s="2" t="s">
        <v>3606</v>
      </c>
      <c r="C1274" s="2" t="s">
        <v>3605</v>
      </c>
      <c r="D1274" s="3" t="s">
        <v>2740</v>
      </c>
      <c r="E1274" s="49" t="s">
        <v>95</v>
      </c>
      <c r="F1274" s="2" t="s">
        <v>96</v>
      </c>
      <c r="G1274" s="3" t="s">
        <v>20</v>
      </c>
      <c r="H1274" s="57">
        <v>10</v>
      </c>
      <c r="I1274" s="66">
        <f>VLOOKUP(A1274,[1]Прейскурант!$A$1:$I$65536,9,0)</f>
        <v>1055</v>
      </c>
    </row>
    <row r="1275" spans="1:9" ht="15.75">
      <c r="A1275" s="24"/>
      <c r="B1275" s="25"/>
      <c r="C1275" s="25" t="s">
        <v>3607</v>
      </c>
      <c r="D1275" s="25"/>
      <c r="E1275" s="51"/>
      <c r="F1275" s="25"/>
      <c r="G1275" s="25"/>
      <c r="H1275" s="59"/>
      <c r="I1275" s="59"/>
    </row>
    <row r="1276" spans="1:9">
      <c r="A1276" s="26" t="s">
        <v>3608</v>
      </c>
      <c r="B1276" s="2" t="s">
        <v>3610</v>
      </c>
      <c r="C1276" s="2" t="s">
        <v>3609</v>
      </c>
      <c r="D1276" s="3" t="s">
        <v>2740</v>
      </c>
      <c r="E1276" s="49" t="s">
        <v>95</v>
      </c>
      <c r="F1276" s="2" t="s">
        <v>96</v>
      </c>
      <c r="G1276" s="3" t="s">
        <v>20</v>
      </c>
      <c r="H1276" s="57">
        <v>10</v>
      </c>
      <c r="I1276" s="66">
        <f>VLOOKUP(A1276,[1]Прейскурант!$A$1:$I$65536,9,0)</f>
        <v>1055</v>
      </c>
    </row>
    <row r="1277" spans="1:9">
      <c r="A1277" s="26" t="s">
        <v>3611</v>
      </c>
      <c r="B1277" s="2" t="s">
        <v>3613</v>
      </c>
      <c r="C1277" s="2" t="s">
        <v>3612</v>
      </c>
      <c r="D1277" s="3" t="s">
        <v>2740</v>
      </c>
      <c r="E1277" s="49" t="s">
        <v>95</v>
      </c>
      <c r="F1277" s="2" t="s">
        <v>96</v>
      </c>
      <c r="G1277" s="3" t="s">
        <v>20</v>
      </c>
      <c r="H1277" s="57">
        <v>10</v>
      </c>
      <c r="I1277" s="66">
        <f>VLOOKUP(A1277,[1]Прейскурант!$A$1:$I$65536,9,0)</f>
        <v>1055</v>
      </c>
    </row>
    <row r="1278" spans="1:9">
      <c r="A1278" s="26" t="s">
        <v>3614</v>
      </c>
      <c r="B1278" s="2" t="s">
        <v>3616</v>
      </c>
      <c r="C1278" s="2" t="s">
        <v>3615</v>
      </c>
      <c r="D1278" s="3" t="s">
        <v>2740</v>
      </c>
      <c r="E1278" s="49" t="s">
        <v>95</v>
      </c>
      <c r="F1278" s="2" t="s">
        <v>96</v>
      </c>
      <c r="G1278" s="3" t="s">
        <v>20</v>
      </c>
      <c r="H1278" s="57">
        <v>10</v>
      </c>
      <c r="I1278" s="66">
        <f>VLOOKUP(A1278,[1]Прейскурант!$A$1:$I$65536,9,0)</f>
        <v>1055</v>
      </c>
    </row>
    <row r="1279" spans="1:9">
      <c r="A1279" s="26" t="s">
        <v>3617</v>
      </c>
      <c r="B1279" s="2" t="s">
        <v>3619</v>
      </c>
      <c r="C1279" s="2" t="s">
        <v>3618</v>
      </c>
      <c r="D1279" s="3" t="s">
        <v>2740</v>
      </c>
      <c r="E1279" s="49" t="s">
        <v>95</v>
      </c>
      <c r="F1279" s="2" t="s">
        <v>96</v>
      </c>
      <c r="G1279" s="3" t="s">
        <v>20</v>
      </c>
      <c r="H1279" s="57">
        <v>10</v>
      </c>
      <c r="I1279" s="66">
        <f>VLOOKUP(A1279,[1]Прейскурант!$A$1:$I$65536,9,0)</f>
        <v>1055</v>
      </c>
    </row>
    <row r="1280" spans="1:9">
      <c r="A1280" s="26" t="s">
        <v>3620</v>
      </c>
      <c r="B1280" s="2" t="s">
        <v>3622</v>
      </c>
      <c r="C1280" s="2" t="s">
        <v>3621</v>
      </c>
      <c r="D1280" s="3" t="s">
        <v>2740</v>
      </c>
      <c r="E1280" s="49" t="s">
        <v>95</v>
      </c>
      <c r="F1280" s="2" t="s">
        <v>96</v>
      </c>
      <c r="G1280" s="3" t="s">
        <v>20</v>
      </c>
      <c r="H1280" s="57">
        <v>10</v>
      </c>
      <c r="I1280" s="66">
        <f>VLOOKUP(A1280,[1]Прейскурант!$A$1:$I$65536,9,0)</f>
        <v>1055</v>
      </c>
    </row>
    <row r="1281" spans="1:9">
      <c r="A1281" s="26" t="s">
        <v>3623</v>
      </c>
      <c r="B1281" s="2" t="s">
        <v>3625</v>
      </c>
      <c r="C1281" s="2" t="s">
        <v>3624</v>
      </c>
      <c r="D1281" s="3" t="s">
        <v>2740</v>
      </c>
      <c r="E1281" s="49" t="s">
        <v>95</v>
      </c>
      <c r="F1281" s="2" t="s">
        <v>96</v>
      </c>
      <c r="G1281" s="3" t="s">
        <v>20</v>
      </c>
      <c r="H1281" s="57">
        <v>10</v>
      </c>
      <c r="I1281" s="66">
        <f>VLOOKUP(A1281,[1]Прейскурант!$A$1:$I$65536,9,0)</f>
        <v>1055</v>
      </c>
    </row>
    <row r="1282" spans="1:9">
      <c r="A1282" s="26" t="s">
        <v>3626</v>
      </c>
      <c r="B1282" s="2" t="s">
        <v>3628</v>
      </c>
      <c r="C1282" s="2" t="s">
        <v>3627</v>
      </c>
      <c r="D1282" s="3" t="s">
        <v>2740</v>
      </c>
      <c r="E1282" s="49" t="s">
        <v>95</v>
      </c>
      <c r="F1282" s="2" t="s">
        <v>96</v>
      </c>
      <c r="G1282" s="3" t="s">
        <v>20</v>
      </c>
      <c r="H1282" s="57">
        <v>10</v>
      </c>
      <c r="I1282" s="66">
        <f>VLOOKUP(A1282,[1]Прейскурант!$A$1:$I$65536,9,0)</f>
        <v>1055</v>
      </c>
    </row>
    <row r="1283" spans="1:9">
      <c r="A1283" s="26" t="s">
        <v>3629</v>
      </c>
      <c r="B1283" s="2" t="s">
        <v>3631</v>
      </c>
      <c r="C1283" s="2" t="s">
        <v>3630</v>
      </c>
      <c r="D1283" s="3" t="s">
        <v>2740</v>
      </c>
      <c r="E1283" s="49" t="s">
        <v>95</v>
      </c>
      <c r="F1283" s="2" t="s">
        <v>96</v>
      </c>
      <c r="G1283" s="3" t="s">
        <v>20</v>
      </c>
      <c r="H1283" s="57">
        <v>10</v>
      </c>
      <c r="I1283" s="66">
        <f>VLOOKUP(A1283,[1]Прейскурант!$A$1:$I$65536,9,0)</f>
        <v>1055</v>
      </c>
    </row>
    <row r="1284" spans="1:9">
      <c r="A1284" s="26" t="s">
        <v>3632</v>
      </c>
      <c r="B1284" s="2" t="s">
        <v>3634</v>
      </c>
      <c r="C1284" s="2" t="s">
        <v>3633</v>
      </c>
      <c r="D1284" s="3" t="s">
        <v>2740</v>
      </c>
      <c r="E1284" s="49" t="s">
        <v>95</v>
      </c>
      <c r="F1284" s="2" t="s">
        <v>96</v>
      </c>
      <c r="G1284" s="3" t="s">
        <v>20</v>
      </c>
      <c r="H1284" s="57">
        <v>10</v>
      </c>
      <c r="I1284" s="66">
        <f>VLOOKUP(A1284,[1]Прейскурант!$A$1:$I$65536,9,0)</f>
        <v>1055</v>
      </c>
    </row>
    <row r="1285" spans="1:9">
      <c r="A1285" s="26" t="s">
        <v>3635</v>
      </c>
      <c r="B1285" s="2" t="s">
        <v>3637</v>
      </c>
      <c r="C1285" s="2" t="s">
        <v>3636</v>
      </c>
      <c r="D1285" s="3" t="s">
        <v>2740</v>
      </c>
      <c r="E1285" s="49" t="s">
        <v>95</v>
      </c>
      <c r="F1285" s="2" t="s">
        <v>96</v>
      </c>
      <c r="G1285" s="3" t="s">
        <v>20</v>
      </c>
      <c r="H1285" s="57">
        <v>10</v>
      </c>
      <c r="I1285" s="66">
        <f>VLOOKUP(A1285,[1]Прейскурант!$A$1:$I$65536,9,0)</f>
        <v>1055</v>
      </c>
    </row>
    <row r="1286" spans="1:9">
      <c r="A1286" s="26" t="s">
        <v>3638</v>
      </c>
      <c r="B1286" s="2" t="s">
        <v>3640</v>
      </c>
      <c r="C1286" s="2" t="s">
        <v>3639</v>
      </c>
      <c r="D1286" s="3" t="s">
        <v>2740</v>
      </c>
      <c r="E1286" s="49" t="s">
        <v>95</v>
      </c>
      <c r="F1286" s="2" t="s">
        <v>96</v>
      </c>
      <c r="G1286" s="3" t="s">
        <v>20</v>
      </c>
      <c r="H1286" s="57">
        <v>10</v>
      </c>
      <c r="I1286" s="66">
        <f>VLOOKUP(A1286,[1]Прейскурант!$A$1:$I$65536,9,0)</f>
        <v>1055</v>
      </c>
    </row>
    <row r="1287" spans="1:9">
      <c r="A1287" s="26" t="s">
        <v>3641</v>
      </c>
      <c r="B1287" s="2" t="s">
        <v>3643</v>
      </c>
      <c r="C1287" s="2" t="s">
        <v>3642</v>
      </c>
      <c r="D1287" s="3" t="s">
        <v>2740</v>
      </c>
      <c r="E1287" s="49" t="s">
        <v>95</v>
      </c>
      <c r="F1287" s="2" t="s">
        <v>96</v>
      </c>
      <c r="G1287" s="3" t="s">
        <v>20</v>
      </c>
      <c r="H1287" s="57">
        <v>10</v>
      </c>
      <c r="I1287" s="66">
        <f>VLOOKUP(A1287,[1]Прейскурант!$A$1:$I$65536,9,0)</f>
        <v>1055</v>
      </c>
    </row>
    <row r="1288" spans="1:9">
      <c r="A1288" s="26" t="s">
        <v>3644</v>
      </c>
      <c r="B1288" s="2" t="s">
        <v>3646</v>
      </c>
      <c r="C1288" s="2" t="s">
        <v>3645</v>
      </c>
      <c r="D1288" s="3" t="s">
        <v>2740</v>
      </c>
      <c r="E1288" s="49" t="s">
        <v>95</v>
      </c>
      <c r="F1288" s="2" t="s">
        <v>96</v>
      </c>
      <c r="G1288" s="3" t="s">
        <v>20</v>
      </c>
      <c r="H1288" s="57">
        <v>10</v>
      </c>
      <c r="I1288" s="66">
        <f>VLOOKUP(A1288,[1]Прейскурант!$A$1:$I$65536,9,0)</f>
        <v>1055</v>
      </c>
    </row>
    <row r="1289" spans="1:9">
      <c r="A1289" s="26" t="s">
        <v>3647</v>
      </c>
      <c r="B1289" s="2" t="s">
        <v>3649</v>
      </c>
      <c r="C1289" s="2" t="s">
        <v>3648</v>
      </c>
      <c r="D1289" s="3" t="s">
        <v>2740</v>
      </c>
      <c r="E1289" s="49" t="s">
        <v>95</v>
      </c>
      <c r="F1289" s="2" t="s">
        <v>96</v>
      </c>
      <c r="G1289" s="3" t="s">
        <v>20</v>
      </c>
      <c r="H1289" s="57">
        <v>10</v>
      </c>
      <c r="I1289" s="66">
        <f>VLOOKUP(A1289,[1]Прейскурант!$A$1:$I$65536,9,0)</f>
        <v>1055</v>
      </c>
    </row>
    <row r="1290" spans="1:9">
      <c r="A1290" s="26" t="s">
        <v>3650</v>
      </c>
      <c r="B1290" s="2" t="s">
        <v>3652</v>
      </c>
      <c r="C1290" s="2" t="s">
        <v>3651</v>
      </c>
      <c r="D1290" s="3" t="s">
        <v>2740</v>
      </c>
      <c r="E1290" s="49" t="s">
        <v>95</v>
      </c>
      <c r="F1290" s="2" t="s">
        <v>96</v>
      </c>
      <c r="G1290" s="3" t="s">
        <v>20</v>
      </c>
      <c r="H1290" s="57">
        <v>10</v>
      </c>
      <c r="I1290" s="66">
        <f>VLOOKUP(A1290,[1]Прейскурант!$A$1:$I$65536,9,0)</f>
        <v>1055</v>
      </c>
    </row>
    <row r="1291" spans="1:9">
      <c r="A1291" s="26" t="s">
        <v>3653</v>
      </c>
      <c r="B1291" s="2" t="s">
        <v>3655</v>
      </c>
      <c r="C1291" s="2" t="s">
        <v>3654</v>
      </c>
      <c r="D1291" s="3" t="s">
        <v>2740</v>
      </c>
      <c r="E1291" s="49" t="s">
        <v>95</v>
      </c>
      <c r="F1291" s="2" t="s">
        <v>96</v>
      </c>
      <c r="G1291" s="3" t="s">
        <v>20</v>
      </c>
      <c r="H1291" s="57">
        <v>10</v>
      </c>
      <c r="I1291" s="66">
        <f>VLOOKUP(A1291,[1]Прейскурант!$A$1:$I$65536,9,0)</f>
        <v>1055</v>
      </c>
    </row>
    <row r="1292" spans="1:9">
      <c r="A1292" s="26" t="s">
        <v>3656</v>
      </c>
      <c r="B1292" s="2" t="s">
        <v>3658</v>
      </c>
      <c r="C1292" s="2" t="s">
        <v>3657</v>
      </c>
      <c r="D1292" s="3" t="s">
        <v>2740</v>
      </c>
      <c r="E1292" s="49" t="s">
        <v>95</v>
      </c>
      <c r="F1292" s="2" t="s">
        <v>96</v>
      </c>
      <c r="G1292" s="3" t="s">
        <v>20</v>
      </c>
      <c r="H1292" s="57">
        <v>10</v>
      </c>
      <c r="I1292" s="66">
        <f>VLOOKUP(A1292,[1]Прейскурант!$A$1:$I$65536,9,0)</f>
        <v>1055</v>
      </c>
    </row>
    <row r="1293" spans="1:9">
      <c r="A1293" s="26" t="s">
        <v>3659</v>
      </c>
      <c r="B1293" s="2" t="s">
        <v>3661</v>
      </c>
      <c r="C1293" s="2" t="s">
        <v>3660</v>
      </c>
      <c r="D1293" s="3" t="s">
        <v>2740</v>
      </c>
      <c r="E1293" s="49" t="s">
        <v>95</v>
      </c>
      <c r="F1293" s="2" t="s">
        <v>96</v>
      </c>
      <c r="G1293" s="3" t="s">
        <v>20</v>
      </c>
      <c r="H1293" s="57">
        <v>10</v>
      </c>
      <c r="I1293" s="66">
        <f>VLOOKUP(A1293,[1]Прейскурант!$A$1:$I$65536,9,0)</f>
        <v>1055</v>
      </c>
    </row>
    <row r="1294" spans="1:9">
      <c r="A1294" s="26" t="s">
        <v>3662</v>
      </c>
      <c r="B1294" s="2" t="s">
        <v>3664</v>
      </c>
      <c r="C1294" s="2" t="s">
        <v>3663</v>
      </c>
      <c r="D1294" s="3" t="s">
        <v>2740</v>
      </c>
      <c r="E1294" s="49" t="s">
        <v>95</v>
      </c>
      <c r="F1294" s="2" t="s">
        <v>96</v>
      </c>
      <c r="G1294" s="3" t="s">
        <v>20</v>
      </c>
      <c r="H1294" s="57">
        <v>10</v>
      </c>
      <c r="I1294" s="66">
        <f>VLOOKUP(A1294,[1]Прейскурант!$A$1:$I$65536,9,0)</f>
        <v>1055</v>
      </c>
    </row>
    <row r="1295" spans="1:9">
      <c r="A1295" s="26" t="s">
        <v>3665</v>
      </c>
      <c r="B1295" s="2" t="s">
        <v>3667</v>
      </c>
      <c r="C1295" s="2" t="s">
        <v>3666</v>
      </c>
      <c r="D1295" s="3" t="s">
        <v>2740</v>
      </c>
      <c r="E1295" s="49" t="s">
        <v>95</v>
      </c>
      <c r="F1295" s="2" t="s">
        <v>96</v>
      </c>
      <c r="G1295" s="3" t="s">
        <v>20</v>
      </c>
      <c r="H1295" s="57">
        <v>10</v>
      </c>
      <c r="I1295" s="66">
        <f>VLOOKUP(A1295,[1]Прейскурант!$A$1:$I$65536,9,0)</f>
        <v>1055</v>
      </c>
    </row>
    <row r="1296" spans="1:9" ht="15.75">
      <c r="A1296" s="24"/>
      <c r="B1296" s="25"/>
      <c r="C1296" s="25" t="s">
        <v>3668</v>
      </c>
      <c r="D1296" s="25"/>
      <c r="E1296" s="51"/>
      <c r="F1296" s="25"/>
      <c r="G1296" s="25"/>
      <c r="H1296" s="59"/>
      <c r="I1296" s="59"/>
    </row>
    <row r="1297" spans="1:9">
      <c r="A1297" s="26" t="s">
        <v>3669</v>
      </c>
      <c r="B1297" s="2" t="s">
        <v>3671</v>
      </c>
      <c r="C1297" s="2" t="s">
        <v>3670</v>
      </c>
      <c r="D1297" s="3" t="s">
        <v>2740</v>
      </c>
      <c r="E1297" s="49" t="s">
        <v>95</v>
      </c>
      <c r="F1297" s="2" t="s">
        <v>96</v>
      </c>
      <c r="G1297" s="3" t="s">
        <v>20</v>
      </c>
      <c r="H1297" s="57">
        <v>10</v>
      </c>
      <c r="I1297" s="66">
        <f>VLOOKUP(A1297,[1]Прейскурант!$A$1:$I$65536,9,0)</f>
        <v>1055</v>
      </c>
    </row>
    <row r="1298" spans="1:9">
      <c r="A1298" s="26" t="s">
        <v>3672</v>
      </c>
      <c r="B1298" s="2" t="s">
        <v>3674</v>
      </c>
      <c r="C1298" s="2" t="s">
        <v>3673</v>
      </c>
      <c r="D1298" s="3" t="s">
        <v>2740</v>
      </c>
      <c r="E1298" s="49" t="s">
        <v>95</v>
      </c>
      <c r="F1298" s="2" t="s">
        <v>96</v>
      </c>
      <c r="G1298" s="3" t="s">
        <v>20</v>
      </c>
      <c r="H1298" s="57">
        <v>10</v>
      </c>
      <c r="I1298" s="66">
        <f>VLOOKUP(A1298,[1]Прейскурант!$A$1:$I$65536,9,0)</f>
        <v>1055</v>
      </c>
    </row>
    <row r="1299" spans="1:9">
      <c r="A1299" s="26" t="s">
        <v>3675</v>
      </c>
      <c r="B1299" s="2" t="s">
        <v>3677</v>
      </c>
      <c r="C1299" s="2" t="s">
        <v>3676</v>
      </c>
      <c r="D1299" s="3" t="s">
        <v>2740</v>
      </c>
      <c r="E1299" s="49" t="s">
        <v>95</v>
      </c>
      <c r="F1299" s="2" t="s">
        <v>96</v>
      </c>
      <c r="G1299" s="3" t="s">
        <v>20</v>
      </c>
      <c r="H1299" s="57">
        <v>10</v>
      </c>
      <c r="I1299" s="66">
        <f>VLOOKUP(A1299,[1]Прейскурант!$A$1:$I$65536,9,0)</f>
        <v>1055</v>
      </c>
    </row>
    <row r="1300" spans="1:9" ht="15.75">
      <c r="A1300" s="24"/>
      <c r="B1300" s="25"/>
      <c r="C1300" s="25" t="s">
        <v>3678</v>
      </c>
      <c r="D1300" s="25"/>
      <c r="E1300" s="51"/>
      <c r="F1300" s="25"/>
      <c r="G1300" s="25"/>
      <c r="H1300" s="59"/>
      <c r="I1300" s="59"/>
    </row>
    <row r="1301" spans="1:9">
      <c r="A1301" s="26" t="s">
        <v>3679</v>
      </c>
      <c r="B1301" s="2" t="s">
        <v>3681</v>
      </c>
      <c r="C1301" s="2" t="s">
        <v>3680</v>
      </c>
      <c r="D1301" s="3" t="s">
        <v>158</v>
      </c>
      <c r="E1301" s="49" t="s">
        <v>95</v>
      </c>
      <c r="F1301" s="2" t="s">
        <v>96</v>
      </c>
      <c r="G1301" s="3" t="s">
        <v>20</v>
      </c>
      <c r="H1301" s="57">
        <v>2</v>
      </c>
      <c r="I1301" s="66">
        <f>VLOOKUP(A1301,[1]Прейскурант!$A$1:$I$65536,9,0)</f>
        <v>535</v>
      </c>
    </row>
    <row r="1302" spans="1:9">
      <c r="A1302" s="26" t="s">
        <v>3682</v>
      </c>
      <c r="B1302" s="2" t="s">
        <v>3684</v>
      </c>
      <c r="C1302" s="2" t="s">
        <v>3683</v>
      </c>
      <c r="D1302" s="3" t="s">
        <v>158</v>
      </c>
      <c r="E1302" s="49" t="s">
        <v>95</v>
      </c>
      <c r="F1302" s="2" t="s">
        <v>96</v>
      </c>
      <c r="G1302" s="3" t="s">
        <v>20</v>
      </c>
      <c r="H1302" s="57">
        <v>2</v>
      </c>
      <c r="I1302" s="66">
        <f>VLOOKUP(A1302,[1]Прейскурант!$A$1:$I$65536,9,0)</f>
        <v>535</v>
      </c>
    </row>
    <row r="1303" spans="1:9">
      <c r="A1303" s="26" t="s">
        <v>3685</v>
      </c>
      <c r="B1303" s="2" t="s">
        <v>3687</v>
      </c>
      <c r="C1303" s="2" t="s">
        <v>3686</v>
      </c>
      <c r="D1303" s="3" t="s">
        <v>158</v>
      </c>
      <c r="E1303" s="49" t="s">
        <v>95</v>
      </c>
      <c r="F1303" s="2" t="s">
        <v>96</v>
      </c>
      <c r="G1303" s="3" t="s">
        <v>20</v>
      </c>
      <c r="H1303" s="57">
        <v>2</v>
      </c>
      <c r="I1303" s="66">
        <f>VLOOKUP(A1303,[1]Прейскурант!$A$1:$I$65536,9,0)</f>
        <v>535</v>
      </c>
    </row>
    <row r="1304" spans="1:9">
      <c r="A1304" s="26" t="s">
        <v>3688</v>
      </c>
      <c r="B1304" s="2" t="s">
        <v>3690</v>
      </c>
      <c r="C1304" s="2" t="s">
        <v>3689</v>
      </c>
      <c r="D1304" s="3" t="s">
        <v>158</v>
      </c>
      <c r="E1304" s="49" t="s">
        <v>95</v>
      </c>
      <c r="F1304" s="2" t="s">
        <v>96</v>
      </c>
      <c r="G1304" s="3" t="s">
        <v>20</v>
      </c>
      <c r="H1304" s="57">
        <v>2</v>
      </c>
      <c r="I1304" s="66">
        <f>VLOOKUP(A1304,[1]Прейскурант!$A$1:$I$65536,9,0)</f>
        <v>535</v>
      </c>
    </row>
    <row r="1305" spans="1:9">
      <c r="A1305" s="26" t="s">
        <v>3691</v>
      </c>
      <c r="B1305" s="2" t="s">
        <v>3693</v>
      </c>
      <c r="C1305" s="2" t="s">
        <v>3692</v>
      </c>
      <c r="D1305" s="3" t="s">
        <v>158</v>
      </c>
      <c r="E1305" s="49" t="s">
        <v>95</v>
      </c>
      <c r="F1305" s="2" t="s">
        <v>96</v>
      </c>
      <c r="G1305" s="3" t="s">
        <v>20</v>
      </c>
      <c r="H1305" s="57">
        <v>2</v>
      </c>
      <c r="I1305" s="66">
        <f>VLOOKUP(A1305,[1]Прейскурант!$A$1:$I$65536,9,0)</f>
        <v>535</v>
      </c>
    </row>
    <row r="1306" spans="1:9">
      <c r="A1306" s="26" t="s">
        <v>3694</v>
      </c>
      <c r="B1306" s="2" t="s">
        <v>3696</v>
      </c>
      <c r="C1306" s="2" t="s">
        <v>3695</v>
      </c>
      <c r="D1306" s="3" t="s">
        <v>158</v>
      </c>
      <c r="E1306" s="49" t="s">
        <v>95</v>
      </c>
      <c r="F1306" s="2" t="s">
        <v>96</v>
      </c>
      <c r="G1306" s="3" t="s">
        <v>20</v>
      </c>
      <c r="H1306" s="57">
        <v>2</v>
      </c>
      <c r="I1306" s="66">
        <f>VLOOKUP(A1306,[1]Прейскурант!$A$1:$I$65536,9,0)</f>
        <v>535</v>
      </c>
    </row>
    <row r="1307" spans="1:9">
      <c r="A1307" s="26" t="s">
        <v>3697</v>
      </c>
      <c r="B1307" s="2" t="s">
        <v>3699</v>
      </c>
      <c r="C1307" s="2" t="s">
        <v>3698</v>
      </c>
      <c r="D1307" s="3" t="s">
        <v>158</v>
      </c>
      <c r="E1307" s="49" t="s">
        <v>95</v>
      </c>
      <c r="F1307" s="2" t="s">
        <v>96</v>
      </c>
      <c r="G1307" s="3" t="s">
        <v>20</v>
      </c>
      <c r="H1307" s="57">
        <v>2</v>
      </c>
      <c r="I1307" s="66">
        <f>VLOOKUP(A1307,[1]Прейскурант!$A$1:$I$65536,9,0)</f>
        <v>535</v>
      </c>
    </row>
    <row r="1308" spans="1:9" ht="15.75">
      <c r="A1308" s="24"/>
      <c r="B1308" s="25"/>
      <c r="C1308" s="25" t="s">
        <v>3700</v>
      </c>
      <c r="D1308" s="25"/>
      <c r="E1308" s="51"/>
      <c r="F1308" s="25"/>
      <c r="G1308" s="25"/>
      <c r="H1308" s="59"/>
      <c r="I1308" s="59"/>
    </row>
    <row r="1309" spans="1:9">
      <c r="A1309" s="26" t="s">
        <v>3701</v>
      </c>
      <c r="B1309" s="2" t="s">
        <v>3703</v>
      </c>
      <c r="C1309" s="2" t="s">
        <v>3702</v>
      </c>
      <c r="D1309" s="3" t="s">
        <v>158</v>
      </c>
      <c r="E1309" s="49" t="s">
        <v>95</v>
      </c>
      <c r="F1309" s="2" t="s">
        <v>96</v>
      </c>
      <c r="G1309" s="3" t="s">
        <v>20</v>
      </c>
      <c r="H1309" s="57">
        <v>2</v>
      </c>
      <c r="I1309" s="66">
        <f>VLOOKUP(A1309,[1]Прейскурант!$A$1:$I$65536,9,0)</f>
        <v>535</v>
      </c>
    </row>
    <row r="1310" spans="1:9">
      <c r="A1310" s="26" t="s">
        <v>3704</v>
      </c>
      <c r="B1310" s="2" t="s">
        <v>3706</v>
      </c>
      <c r="C1310" s="2" t="s">
        <v>3705</v>
      </c>
      <c r="D1310" s="3" t="s">
        <v>158</v>
      </c>
      <c r="E1310" s="49" t="s">
        <v>95</v>
      </c>
      <c r="F1310" s="2" t="s">
        <v>96</v>
      </c>
      <c r="G1310" s="3" t="s">
        <v>20</v>
      </c>
      <c r="H1310" s="57">
        <v>2</v>
      </c>
      <c r="I1310" s="66">
        <f>VLOOKUP(A1310,[1]Прейскурант!$A$1:$I$65536,9,0)</f>
        <v>535</v>
      </c>
    </row>
    <row r="1311" spans="1:9">
      <c r="A1311" s="26" t="s">
        <v>3707</v>
      </c>
      <c r="B1311" s="2" t="s">
        <v>3709</v>
      </c>
      <c r="C1311" s="2" t="s">
        <v>3708</v>
      </c>
      <c r="D1311" s="3" t="s">
        <v>158</v>
      </c>
      <c r="E1311" s="49" t="s">
        <v>95</v>
      </c>
      <c r="F1311" s="2" t="s">
        <v>96</v>
      </c>
      <c r="G1311" s="3" t="s">
        <v>20</v>
      </c>
      <c r="H1311" s="57">
        <v>2</v>
      </c>
      <c r="I1311" s="66">
        <f>VLOOKUP(A1311,[1]Прейскурант!$A$1:$I$65536,9,0)</f>
        <v>535</v>
      </c>
    </row>
    <row r="1312" spans="1:9">
      <c r="A1312" s="26" t="s">
        <v>3710</v>
      </c>
      <c r="B1312" s="2" t="s">
        <v>3712</v>
      </c>
      <c r="C1312" s="2" t="s">
        <v>3711</v>
      </c>
      <c r="D1312" s="3" t="s">
        <v>158</v>
      </c>
      <c r="E1312" s="49" t="s">
        <v>95</v>
      </c>
      <c r="F1312" s="2" t="s">
        <v>96</v>
      </c>
      <c r="G1312" s="3" t="s">
        <v>20</v>
      </c>
      <c r="H1312" s="57">
        <v>2</v>
      </c>
      <c r="I1312" s="66">
        <f>VLOOKUP(A1312,[1]Прейскурант!$A$1:$I$65536,9,0)</f>
        <v>1765</v>
      </c>
    </row>
    <row r="1313" spans="1:9">
      <c r="A1313" s="26" t="s">
        <v>3713</v>
      </c>
      <c r="B1313" s="2" t="s">
        <v>3715</v>
      </c>
      <c r="C1313" s="2" t="s">
        <v>3714</v>
      </c>
      <c r="D1313" s="3" t="s">
        <v>158</v>
      </c>
      <c r="E1313" s="49" t="s">
        <v>95</v>
      </c>
      <c r="F1313" s="2" t="s">
        <v>96</v>
      </c>
      <c r="G1313" s="3" t="s">
        <v>20</v>
      </c>
      <c r="H1313" s="57">
        <v>2</v>
      </c>
      <c r="I1313" s="66">
        <f>VLOOKUP(A1313,[1]Прейскурант!$A$1:$I$65536,9,0)</f>
        <v>535</v>
      </c>
    </row>
    <row r="1314" spans="1:9">
      <c r="A1314" s="26" t="s">
        <v>3716</v>
      </c>
      <c r="B1314" s="2" t="s">
        <v>3718</v>
      </c>
      <c r="C1314" s="2" t="s">
        <v>3717</v>
      </c>
      <c r="D1314" s="3" t="s">
        <v>158</v>
      </c>
      <c r="E1314" s="49" t="s">
        <v>95</v>
      </c>
      <c r="F1314" s="2" t="s">
        <v>96</v>
      </c>
      <c r="G1314" s="3" t="s">
        <v>20</v>
      </c>
      <c r="H1314" s="57">
        <v>2</v>
      </c>
      <c r="I1314" s="66">
        <f>VLOOKUP(A1314,[1]Прейскурант!$A$1:$I$65536,9,0)</f>
        <v>535</v>
      </c>
    </row>
    <row r="1315" spans="1:9">
      <c r="A1315" s="26" t="s">
        <v>3719</v>
      </c>
      <c r="B1315" s="2" t="s">
        <v>3721</v>
      </c>
      <c r="C1315" s="2" t="s">
        <v>3720</v>
      </c>
      <c r="D1315" s="3" t="s">
        <v>158</v>
      </c>
      <c r="E1315" s="49" t="s">
        <v>95</v>
      </c>
      <c r="F1315" s="2" t="s">
        <v>96</v>
      </c>
      <c r="G1315" s="3" t="s">
        <v>20</v>
      </c>
      <c r="H1315" s="57">
        <v>2</v>
      </c>
      <c r="I1315" s="66">
        <f>VLOOKUP(A1315,[1]Прейскурант!$A$1:$I$65536,9,0)</f>
        <v>535</v>
      </c>
    </row>
    <row r="1316" spans="1:9">
      <c r="A1316" s="26" t="s">
        <v>3722</v>
      </c>
      <c r="B1316" s="2" t="s">
        <v>3724</v>
      </c>
      <c r="C1316" s="2" t="s">
        <v>3723</v>
      </c>
      <c r="D1316" s="3" t="s">
        <v>158</v>
      </c>
      <c r="E1316" s="49" t="s">
        <v>95</v>
      </c>
      <c r="F1316" s="2" t="s">
        <v>96</v>
      </c>
      <c r="G1316" s="3" t="s">
        <v>20</v>
      </c>
      <c r="H1316" s="57">
        <v>2</v>
      </c>
      <c r="I1316" s="66">
        <f>VLOOKUP(A1316,[1]Прейскурант!$A$1:$I$65536,9,0)</f>
        <v>535</v>
      </c>
    </row>
    <row r="1317" spans="1:9">
      <c r="A1317" s="26" t="s">
        <v>3725</v>
      </c>
      <c r="B1317" s="2" t="s">
        <v>3727</v>
      </c>
      <c r="C1317" s="2" t="s">
        <v>3726</v>
      </c>
      <c r="D1317" s="3" t="s">
        <v>158</v>
      </c>
      <c r="E1317" s="49" t="s">
        <v>95</v>
      </c>
      <c r="F1317" s="2" t="s">
        <v>96</v>
      </c>
      <c r="G1317" s="3" t="s">
        <v>20</v>
      </c>
      <c r="H1317" s="57">
        <v>2</v>
      </c>
      <c r="I1317" s="66">
        <f>VLOOKUP(A1317,[1]Прейскурант!$A$1:$I$65536,9,0)</f>
        <v>535</v>
      </c>
    </row>
    <row r="1318" spans="1:9" ht="15.75">
      <c r="A1318" s="24"/>
      <c r="B1318" s="25"/>
      <c r="C1318" s="25" t="s">
        <v>3728</v>
      </c>
      <c r="D1318" s="25"/>
      <c r="E1318" s="51"/>
      <c r="F1318" s="25"/>
      <c r="G1318" s="25"/>
      <c r="H1318" s="59"/>
      <c r="I1318" s="59"/>
    </row>
    <row r="1319" spans="1:9">
      <c r="A1319" s="26" t="s">
        <v>3729</v>
      </c>
      <c r="B1319" s="2" t="s">
        <v>3731</v>
      </c>
      <c r="C1319" s="2" t="s">
        <v>3730</v>
      </c>
      <c r="D1319" s="3" t="s">
        <v>158</v>
      </c>
      <c r="E1319" s="49" t="s">
        <v>95</v>
      </c>
      <c r="F1319" s="2" t="s">
        <v>96</v>
      </c>
      <c r="G1319" s="3" t="s">
        <v>20</v>
      </c>
      <c r="H1319" s="57">
        <v>2</v>
      </c>
      <c r="I1319" s="66">
        <f>VLOOKUP(A1319,[1]Прейскурант!$A$1:$I$65536,9,0)</f>
        <v>535</v>
      </c>
    </row>
    <row r="1320" spans="1:9">
      <c r="A1320" s="26" t="s">
        <v>3732</v>
      </c>
      <c r="B1320" s="2" t="s">
        <v>3734</v>
      </c>
      <c r="C1320" s="2" t="s">
        <v>3733</v>
      </c>
      <c r="D1320" s="3" t="s">
        <v>158</v>
      </c>
      <c r="E1320" s="49" t="s">
        <v>95</v>
      </c>
      <c r="F1320" s="2" t="s">
        <v>96</v>
      </c>
      <c r="G1320" s="3" t="s">
        <v>20</v>
      </c>
      <c r="H1320" s="57">
        <v>2</v>
      </c>
      <c r="I1320" s="66">
        <f>VLOOKUP(A1320,[1]Прейскурант!$A$1:$I$65536,9,0)</f>
        <v>535</v>
      </c>
    </row>
    <row r="1321" spans="1:9">
      <c r="A1321" s="26" t="s">
        <v>3735</v>
      </c>
      <c r="B1321" s="2" t="s">
        <v>3737</v>
      </c>
      <c r="C1321" s="2" t="s">
        <v>3736</v>
      </c>
      <c r="D1321" s="3" t="s">
        <v>158</v>
      </c>
      <c r="E1321" s="49" t="s">
        <v>95</v>
      </c>
      <c r="F1321" s="2" t="s">
        <v>96</v>
      </c>
      <c r="G1321" s="3" t="s">
        <v>20</v>
      </c>
      <c r="H1321" s="57">
        <v>2</v>
      </c>
      <c r="I1321" s="66">
        <f>VLOOKUP(A1321,[1]Прейскурант!$A$1:$I$65536,9,0)</f>
        <v>535</v>
      </c>
    </row>
    <row r="1322" spans="1:9">
      <c r="A1322" s="26" t="s">
        <v>3738</v>
      </c>
      <c r="B1322" s="2" t="s">
        <v>3740</v>
      </c>
      <c r="C1322" s="2" t="s">
        <v>3739</v>
      </c>
      <c r="D1322" s="3" t="s">
        <v>158</v>
      </c>
      <c r="E1322" s="49" t="s">
        <v>95</v>
      </c>
      <c r="F1322" s="2" t="s">
        <v>96</v>
      </c>
      <c r="G1322" s="3" t="s">
        <v>20</v>
      </c>
      <c r="H1322" s="57">
        <v>2</v>
      </c>
      <c r="I1322" s="66">
        <f>VLOOKUP(A1322,[1]Прейскурант!$A$1:$I$65536,9,0)</f>
        <v>535</v>
      </c>
    </row>
    <row r="1323" spans="1:9">
      <c r="A1323" s="26" t="s">
        <v>3741</v>
      </c>
      <c r="B1323" s="2" t="s">
        <v>3743</v>
      </c>
      <c r="C1323" s="2" t="s">
        <v>3742</v>
      </c>
      <c r="D1323" s="3" t="s">
        <v>158</v>
      </c>
      <c r="E1323" s="49" t="s">
        <v>95</v>
      </c>
      <c r="F1323" s="2" t="s">
        <v>96</v>
      </c>
      <c r="G1323" s="3" t="s">
        <v>20</v>
      </c>
      <c r="H1323" s="57">
        <v>2</v>
      </c>
      <c r="I1323" s="66">
        <f>VLOOKUP(A1323,[1]Прейскурант!$A$1:$I$65536,9,0)</f>
        <v>535</v>
      </c>
    </row>
    <row r="1324" spans="1:9">
      <c r="A1324" s="26" t="s">
        <v>3744</v>
      </c>
      <c r="B1324" s="2" t="s">
        <v>3746</v>
      </c>
      <c r="C1324" s="2" t="s">
        <v>3745</v>
      </c>
      <c r="D1324" s="3" t="s">
        <v>158</v>
      </c>
      <c r="E1324" s="49" t="s">
        <v>95</v>
      </c>
      <c r="F1324" s="2" t="s">
        <v>96</v>
      </c>
      <c r="G1324" s="3" t="s">
        <v>20</v>
      </c>
      <c r="H1324" s="57">
        <v>2</v>
      </c>
      <c r="I1324" s="66">
        <f>VLOOKUP(A1324,[1]Прейскурант!$A$1:$I$65536,9,0)</f>
        <v>535</v>
      </c>
    </row>
    <row r="1325" spans="1:9">
      <c r="A1325" s="26" t="s">
        <v>3747</v>
      </c>
      <c r="B1325" s="2" t="s">
        <v>3749</v>
      </c>
      <c r="C1325" s="2" t="s">
        <v>3748</v>
      </c>
      <c r="D1325" s="3" t="s">
        <v>158</v>
      </c>
      <c r="E1325" s="49" t="s">
        <v>95</v>
      </c>
      <c r="F1325" s="2" t="s">
        <v>96</v>
      </c>
      <c r="G1325" s="3" t="s">
        <v>20</v>
      </c>
      <c r="H1325" s="57">
        <v>2</v>
      </c>
      <c r="I1325" s="66">
        <f>VLOOKUP(A1325,[1]Прейскурант!$A$1:$I$65536,9,0)</f>
        <v>700</v>
      </c>
    </row>
    <row r="1326" spans="1:9">
      <c r="A1326" s="26" t="s">
        <v>3750</v>
      </c>
      <c r="B1326" s="2" t="s">
        <v>3752</v>
      </c>
      <c r="C1326" s="2" t="s">
        <v>3751</v>
      </c>
      <c r="D1326" s="3" t="s">
        <v>158</v>
      </c>
      <c r="E1326" s="49" t="s">
        <v>95</v>
      </c>
      <c r="F1326" s="2" t="s">
        <v>96</v>
      </c>
      <c r="G1326" s="3" t="s">
        <v>20</v>
      </c>
      <c r="H1326" s="57">
        <v>2</v>
      </c>
      <c r="I1326" s="66">
        <f>VLOOKUP(A1326,[1]Прейскурант!$A$1:$I$65536,9,0)</f>
        <v>535</v>
      </c>
    </row>
    <row r="1327" spans="1:9">
      <c r="A1327" s="26" t="s">
        <v>3753</v>
      </c>
      <c r="B1327" s="2" t="s">
        <v>3755</v>
      </c>
      <c r="C1327" s="2" t="s">
        <v>3754</v>
      </c>
      <c r="D1327" s="3" t="s">
        <v>158</v>
      </c>
      <c r="E1327" s="49" t="s">
        <v>95</v>
      </c>
      <c r="F1327" s="2" t="s">
        <v>96</v>
      </c>
      <c r="G1327" s="3" t="s">
        <v>20</v>
      </c>
      <c r="H1327" s="57">
        <v>8</v>
      </c>
      <c r="I1327" s="66">
        <f>VLOOKUP(A1327,[1]Прейскурант!$A$1:$I$65536,9,0)</f>
        <v>1075</v>
      </c>
    </row>
    <row r="1328" spans="1:9" ht="15.75">
      <c r="A1328" s="24"/>
      <c r="B1328" s="25"/>
      <c r="C1328" s="25" t="s">
        <v>3756</v>
      </c>
      <c r="D1328" s="25"/>
      <c r="E1328" s="51"/>
      <c r="F1328" s="25"/>
      <c r="G1328" s="25"/>
      <c r="H1328" s="59"/>
      <c r="I1328" s="59"/>
    </row>
    <row r="1329" spans="1:9">
      <c r="A1329" s="26" t="s">
        <v>3757</v>
      </c>
      <c r="B1329" s="2" t="s">
        <v>3759</v>
      </c>
      <c r="C1329" s="2" t="s">
        <v>3758</v>
      </c>
      <c r="D1329" s="3" t="s">
        <v>158</v>
      </c>
      <c r="E1329" s="49" t="s">
        <v>95</v>
      </c>
      <c r="F1329" s="2" t="s">
        <v>96</v>
      </c>
      <c r="G1329" s="3" t="s">
        <v>20</v>
      </c>
      <c r="H1329" s="57">
        <v>2</v>
      </c>
      <c r="I1329" s="66">
        <f>VLOOKUP(A1329,[1]Прейскурант!$A$1:$I$65536,9,0)</f>
        <v>535</v>
      </c>
    </row>
    <row r="1330" spans="1:9">
      <c r="A1330" s="26" t="s">
        <v>3760</v>
      </c>
      <c r="B1330" s="2" t="s">
        <v>3762</v>
      </c>
      <c r="C1330" s="2" t="s">
        <v>3761</v>
      </c>
      <c r="D1330" s="3" t="s">
        <v>158</v>
      </c>
      <c r="E1330" s="49" t="s">
        <v>95</v>
      </c>
      <c r="F1330" s="2" t="s">
        <v>96</v>
      </c>
      <c r="G1330" s="3" t="s">
        <v>20</v>
      </c>
      <c r="H1330" s="57">
        <v>2</v>
      </c>
      <c r="I1330" s="66">
        <f>VLOOKUP(A1330,[1]Прейскурант!$A$1:$I$65536,9,0)</f>
        <v>535</v>
      </c>
    </row>
    <row r="1331" spans="1:9">
      <c r="A1331" s="26" t="s">
        <v>3763</v>
      </c>
      <c r="B1331" s="2" t="s">
        <v>3765</v>
      </c>
      <c r="C1331" s="2" t="s">
        <v>3764</v>
      </c>
      <c r="D1331" s="3" t="s">
        <v>158</v>
      </c>
      <c r="E1331" s="49" t="s">
        <v>95</v>
      </c>
      <c r="F1331" s="2" t="s">
        <v>96</v>
      </c>
      <c r="G1331" s="3" t="s">
        <v>20</v>
      </c>
      <c r="H1331" s="57">
        <v>2</v>
      </c>
      <c r="I1331" s="66">
        <f>VLOOKUP(A1331,[1]Прейскурант!$A$1:$I$65536,9,0)</f>
        <v>535</v>
      </c>
    </row>
    <row r="1332" spans="1:9">
      <c r="A1332" s="26" t="s">
        <v>3766</v>
      </c>
      <c r="B1332" s="2" t="s">
        <v>3768</v>
      </c>
      <c r="C1332" s="2" t="s">
        <v>3767</v>
      </c>
      <c r="D1332" s="3" t="s">
        <v>158</v>
      </c>
      <c r="E1332" s="49" t="s">
        <v>95</v>
      </c>
      <c r="F1332" s="2" t="s">
        <v>96</v>
      </c>
      <c r="G1332" s="3" t="s">
        <v>20</v>
      </c>
      <c r="H1332" s="57">
        <v>2</v>
      </c>
      <c r="I1332" s="66">
        <f>VLOOKUP(A1332,[1]Прейскурант!$A$1:$I$65536,9,0)</f>
        <v>535</v>
      </c>
    </row>
    <row r="1333" spans="1:9">
      <c r="A1333" s="26" t="s">
        <v>3769</v>
      </c>
      <c r="B1333" s="2" t="s">
        <v>3771</v>
      </c>
      <c r="C1333" s="2" t="s">
        <v>3770</v>
      </c>
      <c r="D1333" s="3" t="s">
        <v>158</v>
      </c>
      <c r="E1333" s="49" t="s">
        <v>95</v>
      </c>
      <c r="F1333" s="2" t="s">
        <v>96</v>
      </c>
      <c r="G1333" s="3" t="s">
        <v>20</v>
      </c>
      <c r="H1333" s="57">
        <v>2</v>
      </c>
      <c r="I1333" s="66">
        <f>VLOOKUP(A1333,[1]Прейскурант!$A$1:$I$65536,9,0)</f>
        <v>535</v>
      </c>
    </row>
    <row r="1334" spans="1:9" ht="15.75">
      <c r="A1334" s="24"/>
      <c r="B1334" s="25"/>
      <c r="C1334" s="25" t="s">
        <v>3772</v>
      </c>
      <c r="D1334" s="25"/>
      <c r="E1334" s="51"/>
      <c r="F1334" s="25"/>
      <c r="G1334" s="25"/>
      <c r="H1334" s="59"/>
      <c r="I1334" s="59"/>
    </row>
    <row r="1335" spans="1:9">
      <c r="A1335" s="26" t="s">
        <v>3773</v>
      </c>
      <c r="B1335" s="2" t="s">
        <v>3775</v>
      </c>
      <c r="C1335" s="2" t="s">
        <v>3774</v>
      </c>
      <c r="D1335" s="3" t="s">
        <v>158</v>
      </c>
      <c r="E1335" s="49" t="s">
        <v>95</v>
      </c>
      <c r="F1335" s="2" t="s">
        <v>96</v>
      </c>
      <c r="G1335" s="3" t="s">
        <v>20</v>
      </c>
      <c r="H1335" s="57">
        <v>2</v>
      </c>
      <c r="I1335" s="66">
        <f>VLOOKUP(A1335,[1]Прейскурант!$A$1:$I$65536,9,0)</f>
        <v>535</v>
      </c>
    </row>
    <row r="1336" spans="1:9">
      <c r="A1336" s="26" t="s">
        <v>3776</v>
      </c>
      <c r="B1336" s="2" t="s">
        <v>3778</v>
      </c>
      <c r="C1336" s="2" t="s">
        <v>3777</v>
      </c>
      <c r="D1336" s="3" t="s">
        <v>158</v>
      </c>
      <c r="E1336" s="49" t="s">
        <v>95</v>
      </c>
      <c r="F1336" s="2" t="s">
        <v>96</v>
      </c>
      <c r="G1336" s="3" t="s">
        <v>20</v>
      </c>
      <c r="H1336" s="57">
        <v>2</v>
      </c>
      <c r="I1336" s="66">
        <f>VLOOKUP(A1336,[1]Прейскурант!$A$1:$I$65536,9,0)</f>
        <v>535</v>
      </c>
    </row>
    <row r="1337" spans="1:9">
      <c r="A1337" s="26" t="s">
        <v>3779</v>
      </c>
      <c r="B1337" s="2" t="s">
        <v>3781</v>
      </c>
      <c r="C1337" s="2" t="s">
        <v>3780</v>
      </c>
      <c r="D1337" s="3" t="s">
        <v>158</v>
      </c>
      <c r="E1337" s="49" t="s">
        <v>95</v>
      </c>
      <c r="F1337" s="2" t="s">
        <v>96</v>
      </c>
      <c r="G1337" s="3" t="s">
        <v>20</v>
      </c>
      <c r="H1337" s="57">
        <v>2</v>
      </c>
      <c r="I1337" s="66">
        <f>VLOOKUP(A1337,[1]Прейскурант!$A$1:$I$65536,9,0)</f>
        <v>535</v>
      </c>
    </row>
    <row r="1338" spans="1:9">
      <c r="A1338" s="26" t="s">
        <v>3782</v>
      </c>
      <c r="B1338" s="2" t="s">
        <v>3784</v>
      </c>
      <c r="C1338" s="2" t="s">
        <v>3783</v>
      </c>
      <c r="D1338" s="3" t="s">
        <v>158</v>
      </c>
      <c r="E1338" s="49" t="s">
        <v>95</v>
      </c>
      <c r="F1338" s="2" t="s">
        <v>96</v>
      </c>
      <c r="G1338" s="3" t="s">
        <v>20</v>
      </c>
      <c r="H1338" s="57">
        <v>2</v>
      </c>
      <c r="I1338" s="66">
        <f>VLOOKUP(A1338,[1]Прейскурант!$A$1:$I$65536,9,0)</f>
        <v>535</v>
      </c>
    </row>
    <row r="1339" spans="1:9">
      <c r="A1339" s="26" t="s">
        <v>3785</v>
      </c>
      <c r="B1339" s="2" t="s">
        <v>3787</v>
      </c>
      <c r="C1339" s="2" t="s">
        <v>3786</v>
      </c>
      <c r="D1339" s="3" t="s">
        <v>158</v>
      </c>
      <c r="E1339" s="49" t="s">
        <v>95</v>
      </c>
      <c r="F1339" s="2" t="s">
        <v>96</v>
      </c>
      <c r="G1339" s="3" t="s">
        <v>20</v>
      </c>
      <c r="H1339" s="57">
        <v>2</v>
      </c>
      <c r="I1339" s="66">
        <f>VLOOKUP(A1339,[1]Прейскурант!$A$1:$I$65536,9,0)</f>
        <v>535</v>
      </c>
    </row>
    <row r="1340" spans="1:9">
      <c r="A1340" s="26" t="s">
        <v>3788</v>
      </c>
      <c r="B1340" s="2" t="s">
        <v>3790</v>
      </c>
      <c r="C1340" s="2" t="s">
        <v>3789</v>
      </c>
      <c r="D1340" s="3" t="s">
        <v>158</v>
      </c>
      <c r="E1340" s="49" t="s">
        <v>95</v>
      </c>
      <c r="F1340" s="2" t="s">
        <v>96</v>
      </c>
      <c r="G1340" s="3" t="s">
        <v>20</v>
      </c>
      <c r="H1340" s="57">
        <v>2</v>
      </c>
      <c r="I1340" s="66">
        <f>VLOOKUP(A1340,[1]Прейскурант!$A$1:$I$65536,9,0)</f>
        <v>535</v>
      </c>
    </row>
    <row r="1341" spans="1:9">
      <c r="A1341" s="26" t="s">
        <v>3791</v>
      </c>
      <c r="B1341" s="2" t="s">
        <v>3793</v>
      </c>
      <c r="C1341" s="2" t="s">
        <v>3792</v>
      </c>
      <c r="D1341" s="3" t="s">
        <v>158</v>
      </c>
      <c r="E1341" s="49" t="s">
        <v>95</v>
      </c>
      <c r="F1341" s="2" t="s">
        <v>96</v>
      </c>
      <c r="G1341" s="3" t="s">
        <v>20</v>
      </c>
      <c r="H1341" s="57">
        <v>2</v>
      </c>
      <c r="I1341" s="66">
        <f>VLOOKUP(A1341,[1]Прейскурант!$A$1:$I$65536,9,0)</f>
        <v>535</v>
      </c>
    </row>
    <row r="1342" spans="1:9">
      <c r="A1342" s="26" t="s">
        <v>3794</v>
      </c>
      <c r="B1342" s="2" t="s">
        <v>3796</v>
      </c>
      <c r="C1342" s="2" t="s">
        <v>3795</v>
      </c>
      <c r="D1342" s="3" t="s">
        <v>158</v>
      </c>
      <c r="E1342" s="49" t="s">
        <v>95</v>
      </c>
      <c r="F1342" s="2" t="s">
        <v>96</v>
      </c>
      <c r="G1342" s="3" t="s">
        <v>20</v>
      </c>
      <c r="H1342" s="57">
        <v>2</v>
      </c>
      <c r="I1342" s="66">
        <f>VLOOKUP(A1342,[1]Прейскурант!$A$1:$I$65536,9,0)</f>
        <v>535</v>
      </c>
    </row>
    <row r="1343" spans="1:9">
      <c r="A1343" s="26" t="s">
        <v>3797</v>
      </c>
      <c r="B1343" s="2" t="s">
        <v>3799</v>
      </c>
      <c r="C1343" s="2" t="s">
        <v>3798</v>
      </c>
      <c r="D1343" s="3" t="s">
        <v>158</v>
      </c>
      <c r="E1343" s="49" t="s">
        <v>95</v>
      </c>
      <c r="F1343" s="2" t="s">
        <v>96</v>
      </c>
      <c r="G1343" s="3" t="s">
        <v>20</v>
      </c>
      <c r="H1343" s="57">
        <v>2</v>
      </c>
      <c r="I1343" s="66">
        <f>VLOOKUP(A1343,[1]Прейскурант!$A$1:$I$65536,9,0)</f>
        <v>535</v>
      </c>
    </row>
    <row r="1344" spans="1:9">
      <c r="A1344" s="26" t="s">
        <v>3800</v>
      </c>
      <c r="B1344" s="2" t="s">
        <v>3802</v>
      </c>
      <c r="C1344" s="2" t="s">
        <v>3801</v>
      </c>
      <c r="D1344" s="3" t="s">
        <v>158</v>
      </c>
      <c r="E1344" s="49" t="s">
        <v>95</v>
      </c>
      <c r="F1344" s="2" t="s">
        <v>96</v>
      </c>
      <c r="G1344" s="3" t="s">
        <v>20</v>
      </c>
      <c r="H1344" s="57">
        <v>2</v>
      </c>
      <c r="I1344" s="66">
        <f>VLOOKUP(A1344,[1]Прейскурант!$A$1:$I$65536,9,0)</f>
        <v>535</v>
      </c>
    </row>
    <row r="1345" spans="1:9">
      <c r="A1345" s="26" t="s">
        <v>3803</v>
      </c>
      <c r="B1345" s="2" t="s">
        <v>3805</v>
      </c>
      <c r="C1345" s="2" t="s">
        <v>3804</v>
      </c>
      <c r="D1345" s="3" t="s">
        <v>158</v>
      </c>
      <c r="E1345" s="49" t="s">
        <v>95</v>
      </c>
      <c r="F1345" s="2" t="s">
        <v>96</v>
      </c>
      <c r="G1345" s="3" t="s">
        <v>20</v>
      </c>
      <c r="H1345" s="57">
        <v>2</v>
      </c>
      <c r="I1345" s="66">
        <f>VLOOKUP(A1345,[1]Прейскурант!$A$1:$I$65536,9,0)</f>
        <v>535</v>
      </c>
    </row>
    <row r="1346" spans="1:9">
      <c r="A1346" s="26" t="s">
        <v>3806</v>
      </c>
      <c r="B1346" s="2" t="s">
        <v>3808</v>
      </c>
      <c r="C1346" s="2" t="s">
        <v>3807</v>
      </c>
      <c r="D1346" s="3" t="s">
        <v>158</v>
      </c>
      <c r="E1346" s="49" t="s">
        <v>95</v>
      </c>
      <c r="F1346" s="2" t="s">
        <v>96</v>
      </c>
      <c r="G1346" s="3" t="s">
        <v>20</v>
      </c>
      <c r="H1346" s="57">
        <v>2</v>
      </c>
      <c r="I1346" s="66">
        <f>VLOOKUP(A1346,[1]Прейскурант!$A$1:$I$65536,9,0)</f>
        <v>535</v>
      </c>
    </row>
    <row r="1347" spans="1:9">
      <c r="A1347" s="26" t="s">
        <v>3809</v>
      </c>
      <c r="B1347" s="2" t="s">
        <v>3811</v>
      </c>
      <c r="C1347" s="2" t="s">
        <v>3810</v>
      </c>
      <c r="D1347" s="3" t="s">
        <v>158</v>
      </c>
      <c r="E1347" s="49" t="s">
        <v>95</v>
      </c>
      <c r="F1347" s="2" t="s">
        <v>96</v>
      </c>
      <c r="G1347" s="3" t="s">
        <v>20</v>
      </c>
      <c r="H1347" s="57">
        <v>2</v>
      </c>
      <c r="I1347" s="66">
        <f>VLOOKUP(A1347,[1]Прейскурант!$A$1:$I$65536,9,0)</f>
        <v>535</v>
      </c>
    </row>
    <row r="1348" spans="1:9">
      <c r="A1348" s="26" t="s">
        <v>3812</v>
      </c>
      <c r="B1348" s="2" t="s">
        <v>3814</v>
      </c>
      <c r="C1348" s="2" t="s">
        <v>3813</v>
      </c>
      <c r="D1348" s="3" t="s">
        <v>158</v>
      </c>
      <c r="E1348" s="49" t="s">
        <v>95</v>
      </c>
      <c r="F1348" s="2" t="s">
        <v>96</v>
      </c>
      <c r="G1348" s="3" t="s">
        <v>20</v>
      </c>
      <c r="H1348" s="57">
        <v>2</v>
      </c>
      <c r="I1348" s="66">
        <f>VLOOKUP(A1348,[1]Прейскурант!$A$1:$I$65536,9,0)</f>
        <v>535</v>
      </c>
    </row>
    <row r="1349" spans="1:9">
      <c r="A1349" s="26" t="s">
        <v>3815</v>
      </c>
      <c r="B1349" s="2" t="s">
        <v>3817</v>
      </c>
      <c r="C1349" s="2" t="s">
        <v>3816</v>
      </c>
      <c r="D1349" s="3" t="s">
        <v>158</v>
      </c>
      <c r="E1349" s="49" t="s">
        <v>95</v>
      </c>
      <c r="F1349" s="2" t="s">
        <v>96</v>
      </c>
      <c r="G1349" s="3" t="s">
        <v>20</v>
      </c>
      <c r="H1349" s="57">
        <v>2</v>
      </c>
      <c r="I1349" s="66">
        <f>VLOOKUP(A1349,[1]Прейскурант!$A$1:$I$65536,9,0)</f>
        <v>535</v>
      </c>
    </row>
    <row r="1350" spans="1:9">
      <c r="A1350" s="26" t="s">
        <v>3818</v>
      </c>
      <c r="B1350" s="2" t="s">
        <v>3820</v>
      </c>
      <c r="C1350" s="2" t="s">
        <v>3819</v>
      </c>
      <c r="D1350" s="3" t="s">
        <v>158</v>
      </c>
      <c r="E1350" s="49" t="s">
        <v>95</v>
      </c>
      <c r="F1350" s="2" t="s">
        <v>96</v>
      </c>
      <c r="G1350" s="3" t="s">
        <v>20</v>
      </c>
      <c r="H1350" s="57">
        <v>2</v>
      </c>
      <c r="I1350" s="66">
        <f>VLOOKUP(A1350,[1]Прейскурант!$A$1:$I$65536,9,0)</f>
        <v>535</v>
      </c>
    </row>
    <row r="1351" spans="1:9">
      <c r="A1351" s="26" t="s">
        <v>3821</v>
      </c>
      <c r="B1351" s="2" t="s">
        <v>3823</v>
      </c>
      <c r="C1351" s="2" t="s">
        <v>3822</v>
      </c>
      <c r="D1351" s="3" t="s">
        <v>158</v>
      </c>
      <c r="E1351" s="49" t="s">
        <v>95</v>
      </c>
      <c r="F1351" s="2" t="s">
        <v>96</v>
      </c>
      <c r="G1351" s="3" t="s">
        <v>20</v>
      </c>
      <c r="H1351" s="57">
        <v>2</v>
      </c>
      <c r="I1351" s="66">
        <f>VLOOKUP(A1351,[1]Прейскурант!$A$1:$I$65536,9,0)</f>
        <v>535</v>
      </c>
    </row>
    <row r="1352" spans="1:9" ht="15.75">
      <c r="A1352" s="24"/>
      <c r="B1352" s="25"/>
      <c r="C1352" s="25" t="s">
        <v>3824</v>
      </c>
      <c r="D1352" s="25"/>
      <c r="E1352" s="51"/>
      <c r="F1352" s="25"/>
      <c r="G1352" s="25"/>
      <c r="H1352" s="59"/>
      <c r="I1352" s="59"/>
    </row>
    <row r="1353" spans="1:9">
      <c r="A1353" s="26" t="s">
        <v>3825</v>
      </c>
      <c r="B1353" s="2" t="s">
        <v>3827</v>
      </c>
      <c r="C1353" s="2" t="s">
        <v>3826</v>
      </c>
      <c r="D1353" s="3" t="s">
        <v>158</v>
      </c>
      <c r="E1353" s="49" t="s">
        <v>95</v>
      </c>
      <c r="F1353" s="2" t="s">
        <v>96</v>
      </c>
      <c r="G1353" s="3" t="s">
        <v>20</v>
      </c>
      <c r="H1353" s="57">
        <v>2</v>
      </c>
      <c r="I1353" s="66">
        <f>VLOOKUP(A1353,[1]Прейскурант!$A$1:$I$65536,9,0)</f>
        <v>535</v>
      </c>
    </row>
    <row r="1354" spans="1:9">
      <c r="A1354" s="26" t="s">
        <v>3828</v>
      </c>
      <c r="B1354" s="2" t="s">
        <v>3830</v>
      </c>
      <c r="C1354" s="2" t="s">
        <v>3829</v>
      </c>
      <c r="D1354" s="3" t="s">
        <v>158</v>
      </c>
      <c r="E1354" s="49" t="s">
        <v>95</v>
      </c>
      <c r="F1354" s="2" t="s">
        <v>96</v>
      </c>
      <c r="G1354" s="3" t="s">
        <v>20</v>
      </c>
      <c r="H1354" s="57">
        <v>2</v>
      </c>
      <c r="I1354" s="66">
        <f>VLOOKUP(A1354,[1]Прейскурант!$A$1:$I$65536,9,0)</f>
        <v>535</v>
      </c>
    </row>
    <row r="1355" spans="1:9">
      <c r="A1355" s="26" t="s">
        <v>3831</v>
      </c>
      <c r="B1355" s="2" t="s">
        <v>3833</v>
      </c>
      <c r="C1355" s="2" t="s">
        <v>3832</v>
      </c>
      <c r="D1355" s="3" t="s">
        <v>158</v>
      </c>
      <c r="E1355" s="49" t="s">
        <v>95</v>
      </c>
      <c r="F1355" s="2" t="s">
        <v>96</v>
      </c>
      <c r="G1355" s="3" t="s">
        <v>20</v>
      </c>
      <c r="H1355" s="57">
        <v>2</v>
      </c>
      <c r="I1355" s="66">
        <f>VLOOKUP(A1355,[1]Прейскурант!$A$1:$I$65536,9,0)</f>
        <v>535</v>
      </c>
    </row>
    <row r="1356" spans="1:9">
      <c r="A1356" s="26" t="s">
        <v>3834</v>
      </c>
      <c r="B1356" s="2" t="s">
        <v>3836</v>
      </c>
      <c r="C1356" s="2" t="s">
        <v>3835</v>
      </c>
      <c r="D1356" s="3" t="s">
        <v>158</v>
      </c>
      <c r="E1356" s="49" t="s">
        <v>95</v>
      </c>
      <c r="F1356" s="2" t="s">
        <v>96</v>
      </c>
      <c r="G1356" s="3" t="s">
        <v>20</v>
      </c>
      <c r="H1356" s="57">
        <v>2</v>
      </c>
      <c r="I1356" s="66">
        <f>VLOOKUP(A1356,[1]Прейскурант!$A$1:$I$65536,9,0)</f>
        <v>535</v>
      </c>
    </row>
    <row r="1357" spans="1:9">
      <c r="A1357" s="26" t="s">
        <v>3837</v>
      </c>
      <c r="B1357" s="2" t="s">
        <v>3839</v>
      </c>
      <c r="C1357" s="2" t="s">
        <v>3838</v>
      </c>
      <c r="D1357" s="3" t="s">
        <v>158</v>
      </c>
      <c r="E1357" s="49" t="s">
        <v>95</v>
      </c>
      <c r="F1357" s="2" t="s">
        <v>96</v>
      </c>
      <c r="G1357" s="3" t="s">
        <v>20</v>
      </c>
      <c r="H1357" s="57">
        <v>2</v>
      </c>
      <c r="I1357" s="66">
        <f>VLOOKUP(A1357,[1]Прейскурант!$A$1:$I$65536,9,0)</f>
        <v>535</v>
      </c>
    </row>
    <row r="1358" spans="1:9">
      <c r="A1358" s="26" t="s">
        <v>3840</v>
      </c>
      <c r="B1358" s="2" t="s">
        <v>3842</v>
      </c>
      <c r="C1358" s="2" t="s">
        <v>3841</v>
      </c>
      <c r="D1358" s="3" t="s">
        <v>158</v>
      </c>
      <c r="E1358" s="49" t="s">
        <v>95</v>
      </c>
      <c r="F1358" s="2" t="s">
        <v>96</v>
      </c>
      <c r="G1358" s="3" t="s">
        <v>20</v>
      </c>
      <c r="H1358" s="57">
        <v>2</v>
      </c>
      <c r="I1358" s="66">
        <f>VLOOKUP(A1358,[1]Прейскурант!$A$1:$I$65536,9,0)</f>
        <v>535</v>
      </c>
    </row>
    <row r="1359" spans="1:9" ht="15.75">
      <c r="A1359" s="24"/>
      <c r="B1359" s="25"/>
      <c r="C1359" s="25" t="s">
        <v>3843</v>
      </c>
      <c r="D1359" s="25"/>
      <c r="E1359" s="51"/>
      <c r="F1359" s="25"/>
      <c r="G1359" s="25"/>
      <c r="H1359" s="59"/>
      <c r="I1359" s="59"/>
    </row>
    <row r="1360" spans="1:9">
      <c r="A1360" s="26" t="s">
        <v>3844</v>
      </c>
      <c r="B1360" s="2" t="s">
        <v>3846</v>
      </c>
      <c r="C1360" s="2" t="s">
        <v>3845</v>
      </c>
      <c r="D1360" s="3" t="s">
        <v>158</v>
      </c>
      <c r="E1360" s="49" t="s">
        <v>95</v>
      </c>
      <c r="F1360" s="2" t="s">
        <v>96</v>
      </c>
      <c r="G1360" s="3" t="s">
        <v>20</v>
      </c>
      <c r="H1360" s="57">
        <v>2</v>
      </c>
      <c r="I1360" s="66">
        <f>VLOOKUP(A1360,[1]Прейскурант!$A$1:$I$65536,9,0)</f>
        <v>535</v>
      </c>
    </row>
    <row r="1361" spans="1:9">
      <c r="A1361" s="26" t="s">
        <v>3847</v>
      </c>
      <c r="B1361" s="2" t="s">
        <v>3849</v>
      </c>
      <c r="C1361" s="2" t="s">
        <v>3848</v>
      </c>
      <c r="D1361" s="3" t="s">
        <v>158</v>
      </c>
      <c r="E1361" s="49" t="s">
        <v>95</v>
      </c>
      <c r="F1361" s="2" t="s">
        <v>96</v>
      </c>
      <c r="G1361" s="3" t="s">
        <v>20</v>
      </c>
      <c r="H1361" s="57">
        <v>2</v>
      </c>
      <c r="I1361" s="66">
        <f>VLOOKUP(A1361,[1]Прейскурант!$A$1:$I$65536,9,0)</f>
        <v>535</v>
      </c>
    </row>
    <row r="1362" spans="1:9">
      <c r="A1362" s="26" t="s">
        <v>3850</v>
      </c>
      <c r="B1362" s="2" t="s">
        <v>3852</v>
      </c>
      <c r="C1362" s="2" t="s">
        <v>3851</v>
      </c>
      <c r="D1362" s="3" t="s">
        <v>158</v>
      </c>
      <c r="E1362" s="49" t="s">
        <v>95</v>
      </c>
      <c r="F1362" s="2" t="s">
        <v>96</v>
      </c>
      <c r="G1362" s="3" t="s">
        <v>20</v>
      </c>
      <c r="H1362" s="57">
        <v>2</v>
      </c>
      <c r="I1362" s="66">
        <f>VLOOKUP(A1362,[1]Прейскурант!$A$1:$I$65536,9,0)</f>
        <v>2180</v>
      </c>
    </row>
    <row r="1363" spans="1:9">
      <c r="A1363" s="26" t="s">
        <v>3853</v>
      </c>
      <c r="B1363" s="2" t="s">
        <v>3855</v>
      </c>
      <c r="C1363" s="2" t="s">
        <v>3854</v>
      </c>
      <c r="D1363" s="3" t="s">
        <v>158</v>
      </c>
      <c r="E1363" s="49" t="s">
        <v>95</v>
      </c>
      <c r="F1363" s="2" t="s">
        <v>96</v>
      </c>
      <c r="G1363" s="3" t="s">
        <v>20</v>
      </c>
      <c r="H1363" s="57">
        <v>2</v>
      </c>
      <c r="I1363" s="66">
        <f>VLOOKUP(A1363,[1]Прейскурант!$A$1:$I$65536,9,0)</f>
        <v>535</v>
      </c>
    </row>
    <row r="1364" spans="1:9">
      <c r="A1364" s="26" t="s">
        <v>3856</v>
      </c>
      <c r="B1364" s="2" t="s">
        <v>3858</v>
      </c>
      <c r="C1364" s="2" t="s">
        <v>3857</v>
      </c>
      <c r="D1364" s="3" t="s">
        <v>158</v>
      </c>
      <c r="E1364" s="49" t="s">
        <v>95</v>
      </c>
      <c r="F1364" s="2" t="s">
        <v>96</v>
      </c>
      <c r="G1364" s="3" t="s">
        <v>20</v>
      </c>
      <c r="H1364" s="57">
        <v>2</v>
      </c>
      <c r="I1364" s="66">
        <f>VLOOKUP(A1364,[1]Прейскурант!$A$1:$I$65536,9,0)</f>
        <v>535</v>
      </c>
    </row>
    <row r="1365" spans="1:9">
      <c r="A1365" s="26" t="s">
        <v>3859</v>
      </c>
      <c r="B1365" s="2" t="s">
        <v>3861</v>
      </c>
      <c r="C1365" s="2" t="s">
        <v>3860</v>
      </c>
      <c r="D1365" s="3" t="s">
        <v>158</v>
      </c>
      <c r="E1365" s="49" t="s">
        <v>95</v>
      </c>
      <c r="F1365" s="2" t="s">
        <v>96</v>
      </c>
      <c r="G1365" s="3" t="s">
        <v>20</v>
      </c>
      <c r="H1365" s="57">
        <v>2</v>
      </c>
      <c r="I1365" s="66">
        <f>VLOOKUP(A1365,[1]Прейскурант!$A$1:$I$65536,9,0)</f>
        <v>535</v>
      </c>
    </row>
    <row r="1366" spans="1:9">
      <c r="A1366" s="26" t="s">
        <v>3862</v>
      </c>
      <c r="B1366" s="2" t="s">
        <v>3864</v>
      </c>
      <c r="C1366" s="2" t="s">
        <v>3863</v>
      </c>
      <c r="D1366" s="3" t="s">
        <v>158</v>
      </c>
      <c r="E1366" s="49" t="s">
        <v>95</v>
      </c>
      <c r="F1366" s="2" t="s">
        <v>96</v>
      </c>
      <c r="G1366" s="3" t="s">
        <v>20</v>
      </c>
      <c r="H1366" s="57">
        <v>2</v>
      </c>
      <c r="I1366" s="66">
        <f>VLOOKUP(A1366,[1]Прейскурант!$A$1:$I$65536,9,0)</f>
        <v>535</v>
      </c>
    </row>
    <row r="1367" spans="1:9">
      <c r="A1367" s="26" t="s">
        <v>3865</v>
      </c>
      <c r="B1367" s="2" t="s">
        <v>3867</v>
      </c>
      <c r="C1367" s="2" t="s">
        <v>3866</v>
      </c>
      <c r="D1367" s="3" t="s">
        <v>158</v>
      </c>
      <c r="E1367" s="49" t="s">
        <v>95</v>
      </c>
      <c r="F1367" s="2" t="s">
        <v>96</v>
      </c>
      <c r="G1367" s="3" t="s">
        <v>20</v>
      </c>
      <c r="H1367" s="57">
        <v>2</v>
      </c>
      <c r="I1367" s="66">
        <f>VLOOKUP(A1367,[1]Прейскурант!$A$1:$I$65536,9,0)</f>
        <v>535</v>
      </c>
    </row>
    <row r="1368" spans="1:9">
      <c r="A1368" s="26" t="s">
        <v>3868</v>
      </c>
      <c r="B1368" s="2" t="s">
        <v>3870</v>
      </c>
      <c r="C1368" s="2" t="s">
        <v>3869</v>
      </c>
      <c r="D1368" s="3" t="s">
        <v>158</v>
      </c>
      <c r="E1368" s="49" t="s">
        <v>95</v>
      </c>
      <c r="F1368" s="2" t="s">
        <v>96</v>
      </c>
      <c r="G1368" s="3" t="s">
        <v>20</v>
      </c>
      <c r="H1368" s="57">
        <v>2</v>
      </c>
      <c r="I1368" s="66">
        <f>VLOOKUP(A1368,[1]Прейскурант!$A$1:$I$65536,9,0)</f>
        <v>535</v>
      </c>
    </row>
    <row r="1369" spans="1:9">
      <c r="A1369" s="26" t="s">
        <v>3871</v>
      </c>
      <c r="B1369" s="2" t="s">
        <v>3873</v>
      </c>
      <c r="C1369" s="2" t="s">
        <v>3872</v>
      </c>
      <c r="D1369" s="3" t="s">
        <v>158</v>
      </c>
      <c r="E1369" s="49" t="s">
        <v>95</v>
      </c>
      <c r="F1369" s="2" t="s">
        <v>96</v>
      </c>
      <c r="G1369" s="3" t="s">
        <v>20</v>
      </c>
      <c r="H1369" s="57">
        <v>2</v>
      </c>
      <c r="I1369" s="66">
        <f>VLOOKUP(A1369,[1]Прейскурант!$A$1:$I$65536,9,0)</f>
        <v>535</v>
      </c>
    </row>
    <row r="1370" spans="1:9">
      <c r="A1370" s="26" t="s">
        <v>3874</v>
      </c>
      <c r="B1370" s="2" t="s">
        <v>3876</v>
      </c>
      <c r="C1370" s="2" t="s">
        <v>3875</v>
      </c>
      <c r="D1370" s="3" t="s">
        <v>158</v>
      </c>
      <c r="E1370" s="49" t="s">
        <v>95</v>
      </c>
      <c r="F1370" s="2" t="s">
        <v>96</v>
      </c>
      <c r="G1370" s="3" t="s">
        <v>20</v>
      </c>
      <c r="H1370" s="57">
        <v>2</v>
      </c>
      <c r="I1370" s="66">
        <f>VLOOKUP(A1370,[1]Прейскурант!$A$1:$I$65536,9,0)</f>
        <v>535</v>
      </c>
    </row>
    <row r="1371" spans="1:9">
      <c r="A1371" s="26" t="s">
        <v>3877</v>
      </c>
      <c r="B1371" s="2" t="s">
        <v>3879</v>
      </c>
      <c r="C1371" s="2" t="s">
        <v>3878</v>
      </c>
      <c r="D1371" s="3" t="s">
        <v>158</v>
      </c>
      <c r="E1371" s="49" t="s">
        <v>95</v>
      </c>
      <c r="F1371" s="2" t="s">
        <v>96</v>
      </c>
      <c r="G1371" s="3" t="s">
        <v>20</v>
      </c>
      <c r="H1371" s="57">
        <v>2</v>
      </c>
      <c r="I1371" s="66">
        <f>VLOOKUP(A1371,[1]Прейскурант!$A$1:$I$65536,9,0)</f>
        <v>535</v>
      </c>
    </row>
    <row r="1372" spans="1:9">
      <c r="A1372" s="26" t="s">
        <v>3880</v>
      </c>
      <c r="B1372" s="2" t="s">
        <v>3882</v>
      </c>
      <c r="C1372" s="2" t="s">
        <v>3881</v>
      </c>
      <c r="D1372" s="3" t="s">
        <v>158</v>
      </c>
      <c r="E1372" s="49" t="s">
        <v>95</v>
      </c>
      <c r="F1372" s="2" t="s">
        <v>96</v>
      </c>
      <c r="G1372" s="3" t="s">
        <v>20</v>
      </c>
      <c r="H1372" s="57">
        <v>2</v>
      </c>
      <c r="I1372" s="66">
        <f>VLOOKUP(A1372,[1]Прейскурант!$A$1:$I$65536,9,0)</f>
        <v>535</v>
      </c>
    </row>
    <row r="1373" spans="1:9">
      <c r="A1373" s="26" t="s">
        <v>3883</v>
      </c>
      <c r="B1373" s="2" t="s">
        <v>3885</v>
      </c>
      <c r="C1373" s="2" t="s">
        <v>3884</v>
      </c>
      <c r="D1373" s="3" t="s">
        <v>158</v>
      </c>
      <c r="E1373" s="49" t="s">
        <v>95</v>
      </c>
      <c r="F1373" s="2" t="s">
        <v>96</v>
      </c>
      <c r="G1373" s="3" t="s">
        <v>20</v>
      </c>
      <c r="H1373" s="57">
        <v>2</v>
      </c>
      <c r="I1373" s="66">
        <f>VLOOKUP(A1373,[1]Прейскурант!$A$1:$I$65536,9,0)</f>
        <v>535</v>
      </c>
    </row>
    <row r="1374" spans="1:9">
      <c r="A1374" s="26" t="s">
        <v>3886</v>
      </c>
      <c r="B1374" s="2" t="s">
        <v>3888</v>
      </c>
      <c r="C1374" s="2" t="s">
        <v>3887</v>
      </c>
      <c r="D1374" s="3" t="s">
        <v>158</v>
      </c>
      <c r="E1374" s="49" t="s">
        <v>95</v>
      </c>
      <c r="F1374" s="2" t="s">
        <v>96</v>
      </c>
      <c r="G1374" s="3" t="s">
        <v>20</v>
      </c>
      <c r="H1374" s="57">
        <v>2</v>
      </c>
      <c r="I1374" s="66">
        <f>VLOOKUP(A1374,[1]Прейскурант!$A$1:$I$65536,9,0)</f>
        <v>535</v>
      </c>
    </row>
    <row r="1375" spans="1:9">
      <c r="A1375" s="26" t="s">
        <v>3889</v>
      </c>
      <c r="B1375" s="2" t="s">
        <v>3891</v>
      </c>
      <c r="C1375" s="2" t="s">
        <v>3890</v>
      </c>
      <c r="D1375" s="3" t="s">
        <v>158</v>
      </c>
      <c r="E1375" s="49" t="s">
        <v>95</v>
      </c>
      <c r="F1375" s="2" t="s">
        <v>96</v>
      </c>
      <c r="G1375" s="3" t="s">
        <v>20</v>
      </c>
      <c r="H1375" s="57">
        <v>2</v>
      </c>
      <c r="I1375" s="66">
        <f>VLOOKUP(A1375,[1]Прейскурант!$A$1:$I$65536,9,0)</f>
        <v>535</v>
      </c>
    </row>
    <row r="1376" spans="1:9">
      <c r="A1376" s="26" t="s">
        <v>3892</v>
      </c>
      <c r="B1376" s="2" t="s">
        <v>3894</v>
      </c>
      <c r="C1376" s="2" t="s">
        <v>3893</v>
      </c>
      <c r="D1376" s="3" t="s">
        <v>158</v>
      </c>
      <c r="E1376" s="49" t="s">
        <v>95</v>
      </c>
      <c r="F1376" s="2" t="s">
        <v>96</v>
      </c>
      <c r="G1376" s="3" t="s">
        <v>20</v>
      </c>
      <c r="H1376" s="57">
        <v>2</v>
      </c>
      <c r="I1376" s="66">
        <f>VLOOKUP(A1376,[1]Прейскурант!$A$1:$I$65536,9,0)</f>
        <v>535</v>
      </c>
    </row>
    <row r="1377" spans="1:9" ht="15.75">
      <c r="A1377" s="24"/>
      <c r="B1377" s="25"/>
      <c r="C1377" s="25" t="s">
        <v>3895</v>
      </c>
      <c r="D1377" s="25"/>
      <c r="E1377" s="51"/>
      <c r="F1377" s="25"/>
      <c r="G1377" s="25"/>
      <c r="H1377" s="59"/>
      <c r="I1377" s="59"/>
    </row>
    <row r="1378" spans="1:9">
      <c r="A1378" s="26" t="s">
        <v>3896</v>
      </c>
      <c r="B1378" s="2" t="s">
        <v>3898</v>
      </c>
      <c r="C1378" s="2" t="s">
        <v>3897</v>
      </c>
      <c r="D1378" s="3" t="s">
        <v>158</v>
      </c>
      <c r="E1378" s="49" t="s">
        <v>95</v>
      </c>
      <c r="F1378" s="2" t="s">
        <v>96</v>
      </c>
      <c r="G1378" s="3" t="s">
        <v>20</v>
      </c>
      <c r="H1378" s="57">
        <v>2</v>
      </c>
      <c r="I1378" s="66">
        <f>VLOOKUP(A1378,[1]Прейскурант!$A$1:$I$65536,9,0)</f>
        <v>535</v>
      </c>
    </row>
    <row r="1379" spans="1:9">
      <c r="A1379" s="26" t="s">
        <v>3899</v>
      </c>
      <c r="B1379" s="2" t="s">
        <v>3901</v>
      </c>
      <c r="C1379" s="2" t="s">
        <v>3900</v>
      </c>
      <c r="D1379" s="3" t="s">
        <v>158</v>
      </c>
      <c r="E1379" s="49" t="s">
        <v>95</v>
      </c>
      <c r="F1379" s="2" t="s">
        <v>96</v>
      </c>
      <c r="G1379" s="3" t="s">
        <v>20</v>
      </c>
      <c r="H1379" s="57">
        <v>2</v>
      </c>
      <c r="I1379" s="66">
        <f>VLOOKUP(A1379,[1]Прейскурант!$A$1:$I$65536,9,0)</f>
        <v>535</v>
      </c>
    </row>
    <row r="1380" spans="1:9">
      <c r="A1380" s="26" t="s">
        <v>3902</v>
      </c>
      <c r="B1380" s="2" t="s">
        <v>3904</v>
      </c>
      <c r="C1380" s="2" t="s">
        <v>3903</v>
      </c>
      <c r="D1380" s="3" t="s">
        <v>158</v>
      </c>
      <c r="E1380" s="49" t="s">
        <v>95</v>
      </c>
      <c r="F1380" s="2" t="s">
        <v>96</v>
      </c>
      <c r="G1380" s="3" t="s">
        <v>20</v>
      </c>
      <c r="H1380" s="57">
        <v>2</v>
      </c>
      <c r="I1380" s="66">
        <f>VLOOKUP(A1380,[1]Прейскурант!$A$1:$I$65536,9,0)</f>
        <v>535</v>
      </c>
    </row>
    <row r="1381" spans="1:9">
      <c r="A1381" s="26" t="s">
        <v>3905</v>
      </c>
      <c r="B1381" s="2" t="s">
        <v>3907</v>
      </c>
      <c r="C1381" s="2" t="s">
        <v>3906</v>
      </c>
      <c r="D1381" s="3" t="s">
        <v>158</v>
      </c>
      <c r="E1381" s="49" t="s">
        <v>95</v>
      </c>
      <c r="F1381" s="2" t="s">
        <v>96</v>
      </c>
      <c r="G1381" s="3" t="s">
        <v>20</v>
      </c>
      <c r="H1381" s="57">
        <v>2</v>
      </c>
      <c r="I1381" s="66">
        <f>VLOOKUP(A1381,[1]Прейскурант!$A$1:$I$65536,9,0)</f>
        <v>535</v>
      </c>
    </row>
    <row r="1382" spans="1:9">
      <c r="A1382" s="26" t="s">
        <v>3908</v>
      </c>
      <c r="B1382" s="2" t="s">
        <v>3910</v>
      </c>
      <c r="C1382" s="2" t="s">
        <v>3909</v>
      </c>
      <c r="D1382" s="3" t="s">
        <v>158</v>
      </c>
      <c r="E1382" s="49" t="s">
        <v>95</v>
      </c>
      <c r="F1382" s="2" t="s">
        <v>96</v>
      </c>
      <c r="G1382" s="3" t="s">
        <v>20</v>
      </c>
      <c r="H1382" s="57">
        <v>2</v>
      </c>
      <c r="I1382" s="66">
        <f>VLOOKUP(A1382,[1]Прейскурант!$A$1:$I$65536,9,0)</f>
        <v>535</v>
      </c>
    </row>
    <row r="1383" spans="1:9">
      <c r="A1383" s="26" t="s">
        <v>3911</v>
      </c>
      <c r="B1383" s="2" t="s">
        <v>3913</v>
      </c>
      <c r="C1383" s="2" t="s">
        <v>3912</v>
      </c>
      <c r="D1383" s="3" t="s">
        <v>158</v>
      </c>
      <c r="E1383" s="49" t="s">
        <v>95</v>
      </c>
      <c r="F1383" s="2" t="s">
        <v>96</v>
      </c>
      <c r="G1383" s="3" t="s">
        <v>20</v>
      </c>
      <c r="H1383" s="57">
        <v>2</v>
      </c>
      <c r="I1383" s="66">
        <f>VLOOKUP(A1383,[1]Прейскурант!$A$1:$I$65536,9,0)</f>
        <v>535</v>
      </c>
    </row>
    <row r="1384" spans="1:9">
      <c r="A1384" s="26" t="s">
        <v>3914</v>
      </c>
      <c r="B1384" s="2" t="s">
        <v>3916</v>
      </c>
      <c r="C1384" s="2" t="s">
        <v>3915</v>
      </c>
      <c r="D1384" s="3" t="s">
        <v>158</v>
      </c>
      <c r="E1384" s="49" t="s">
        <v>95</v>
      </c>
      <c r="F1384" s="2" t="s">
        <v>96</v>
      </c>
      <c r="G1384" s="3" t="s">
        <v>20</v>
      </c>
      <c r="H1384" s="57">
        <v>2</v>
      </c>
      <c r="I1384" s="66">
        <f>VLOOKUP(A1384,[1]Прейскурант!$A$1:$I$65536,9,0)</f>
        <v>535</v>
      </c>
    </row>
    <row r="1385" spans="1:9">
      <c r="A1385" s="26" t="s">
        <v>3917</v>
      </c>
      <c r="B1385" s="2" t="s">
        <v>3919</v>
      </c>
      <c r="C1385" s="2" t="s">
        <v>3918</v>
      </c>
      <c r="D1385" s="3" t="s">
        <v>158</v>
      </c>
      <c r="E1385" s="49" t="s">
        <v>95</v>
      </c>
      <c r="F1385" s="2" t="s">
        <v>96</v>
      </c>
      <c r="G1385" s="3" t="s">
        <v>20</v>
      </c>
      <c r="H1385" s="57">
        <v>2</v>
      </c>
      <c r="I1385" s="66">
        <f>VLOOKUP(A1385,[1]Прейскурант!$A$1:$I$65536,9,0)</f>
        <v>535</v>
      </c>
    </row>
    <row r="1386" spans="1:9">
      <c r="A1386" s="26" t="s">
        <v>3920</v>
      </c>
      <c r="B1386" s="2" t="s">
        <v>3922</v>
      </c>
      <c r="C1386" s="2" t="s">
        <v>3921</v>
      </c>
      <c r="D1386" s="3" t="s">
        <v>158</v>
      </c>
      <c r="E1386" s="49" t="s">
        <v>95</v>
      </c>
      <c r="F1386" s="2" t="s">
        <v>96</v>
      </c>
      <c r="G1386" s="3" t="s">
        <v>20</v>
      </c>
      <c r="H1386" s="57">
        <v>2</v>
      </c>
      <c r="I1386" s="66">
        <f>VLOOKUP(A1386,[1]Прейскурант!$A$1:$I$65536,9,0)</f>
        <v>535</v>
      </c>
    </row>
    <row r="1387" spans="1:9">
      <c r="A1387" s="26" t="s">
        <v>3923</v>
      </c>
      <c r="B1387" s="2" t="s">
        <v>3925</v>
      </c>
      <c r="C1387" s="2" t="s">
        <v>3924</v>
      </c>
      <c r="D1387" s="3" t="s">
        <v>158</v>
      </c>
      <c r="E1387" s="49" t="s">
        <v>95</v>
      </c>
      <c r="F1387" s="2" t="s">
        <v>96</v>
      </c>
      <c r="G1387" s="3" t="s">
        <v>20</v>
      </c>
      <c r="H1387" s="57">
        <v>2</v>
      </c>
      <c r="I1387" s="66">
        <f>VLOOKUP(A1387,[1]Прейскурант!$A$1:$I$65536,9,0)</f>
        <v>535</v>
      </c>
    </row>
    <row r="1388" spans="1:9">
      <c r="A1388" s="26" t="s">
        <v>3926</v>
      </c>
      <c r="B1388" s="2" t="s">
        <v>3928</v>
      </c>
      <c r="C1388" s="2" t="s">
        <v>3927</v>
      </c>
      <c r="D1388" s="3" t="s">
        <v>158</v>
      </c>
      <c r="E1388" s="49" t="s">
        <v>95</v>
      </c>
      <c r="F1388" s="2" t="s">
        <v>96</v>
      </c>
      <c r="G1388" s="3" t="s">
        <v>20</v>
      </c>
      <c r="H1388" s="57">
        <v>2</v>
      </c>
      <c r="I1388" s="66">
        <f>VLOOKUP(A1388,[1]Прейскурант!$A$1:$I$65536,9,0)</f>
        <v>535</v>
      </c>
    </row>
    <row r="1389" spans="1:9">
      <c r="A1389" s="26" t="s">
        <v>3929</v>
      </c>
      <c r="B1389" s="2" t="s">
        <v>3931</v>
      </c>
      <c r="C1389" s="2" t="s">
        <v>3930</v>
      </c>
      <c r="D1389" s="3" t="s">
        <v>158</v>
      </c>
      <c r="E1389" s="49" t="s">
        <v>95</v>
      </c>
      <c r="F1389" s="2" t="s">
        <v>96</v>
      </c>
      <c r="G1389" s="3" t="s">
        <v>20</v>
      </c>
      <c r="H1389" s="57">
        <v>2</v>
      </c>
      <c r="I1389" s="66">
        <f>VLOOKUP(A1389,[1]Прейскурант!$A$1:$I$65536,9,0)</f>
        <v>535</v>
      </c>
    </row>
    <row r="1390" spans="1:9">
      <c r="A1390" s="26" t="s">
        <v>3932</v>
      </c>
      <c r="B1390" s="2" t="s">
        <v>3934</v>
      </c>
      <c r="C1390" s="2" t="s">
        <v>3933</v>
      </c>
      <c r="D1390" s="3" t="s">
        <v>158</v>
      </c>
      <c r="E1390" s="49" t="s">
        <v>95</v>
      </c>
      <c r="F1390" s="2" t="s">
        <v>96</v>
      </c>
      <c r="G1390" s="3" t="s">
        <v>20</v>
      </c>
      <c r="H1390" s="57">
        <v>2</v>
      </c>
      <c r="I1390" s="66">
        <f>VLOOKUP(A1390,[1]Прейскурант!$A$1:$I$65536,9,0)</f>
        <v>535</v>
      </c>
    </row>
    <row r="1391" spans="1:9" ht="15.75">
      <c r="A1391" s="24"/>
      <c r="B1391" s="25"/>
      <c r="C1391" s="25" t="s">
        <v>3935</v>
      </c>
      <c r="D1391" s="25"/>
      <c r="E1391" s="51"/>
      <c r="F1391" s="25"/>
      <c r="G1391" s="25"/>
      <c r="H1391" s="59"/>
      <c r="I1391" s="59"/>
    </row>
    <row r="1392" spans="1:9">
      <c r="A1392" s="26" t="s">
        <v>3936</v>
      </c>
      <c r="B1392" s="2" t="s">
        <v>3938</v>
      </c>
      <c r="C1392" s="2" t="s">
        <v>3937</v>
      </c>
      <c r="D1392" s="3" t="s">
        <v>158</v>
      </c>
      <c r="E1392" s="49" t="s">
        <v>95</v>
      </c>
      <c r="F1392" s="2" t="s">
        <v>96</v>
      </c>
      <c r="G1392" s="3" t="s">
        <v>20</v>
      </c>
      <c r="H1392" s="57">
        <v>2</v>
      </c>
      <c r="I1392" s="66">
        <f>VLOOKUP(A1392,[1]Прейскурант!$A$1:$I$65536,9,0)</f>
        <v>535</v>
      </c>
    </row>
    <row r="1393" spans="1:9">
      <c r="A1393" s="26" t="s">
        <v>3939</v>
      </c>
      <c r="B1393" s="2" t="s">
        <v>3941</v>
      </c>
      <c r="C1393" s="2" t="s">
        <v>3940</v>
      </c>
      <c r="D1393" s="3" t="s">
        <v>158</v>
      </c>
      <c r="E1393" s="49" t="s">
        <v>95</v>
      </c>
      <c r="F1393" s="2" t="s">
        <v>96</v>
      </c>
      <c r="G1393" s="3" t="s">
        <v>20</v>
      </c>
      <c r="H1393" s="57">
        <v>2</v>
      </c>
      <c r="I1393" s="66">
        <f>VLOOKUP(A1393,[1]Прейскурант!$A$1:$I$65536,9,0)</f>
        <v>535</v>
      </c>
    </row>
    <row r="1394" spans="1:9">
      <c r="A1394" s="26" t="s">
        <v>3942</v>
      </c>
      <c r="B1394" s="2" t="s">
        <v>3944</v>
      </c>
      <c r="C1394" s="2" t="s">
        <v>3943</v>
      </c>
      <c r="D1394" s="3" t="s">
        <v>158</v>
      </c>
      <c r="E1394" s="49" t="s">
        <v>95</v>
      </c>
      <c r="F1394" s="2" t="s">
        <v>96</v>
      </c>
      <c r="G1394" s="3" t="s">
        <v>20</v>
      </c>
      <c r="H1394" s="57">
        <v>2</v>
      </c>
      <c r="I1394" s="66">
        <f>VLOOKUP(A1394,[1]Прейскурант!$A$1:$I$65536,9,0)</f>
        <v>535</v>
      </c>
    </row>
    <row r="1395" spans="1:9">
      <c r="A1395" s="26" t="s">
        <v>3945</v>
      </c>
      <c r="B1395" s="2" t="s">
        <v>3947</v>
      </c>
      <c r="C1395" s="2" t="s">
        <v>3946</v>
      </c>
      <c r="D1395" s="3" t="s">
        <v>158</v>
      </c>
      <c r="E1395" s="49" t="s">
        <v>95</v>
      </c>
      <c r="F1395" s="2" t="s">
        <v>96</v>
      </c>
      <c r="G1395" s="3" t="s">
        <v>20</v>
      </c>
      <c r="H1395" s="57">
        <v>2</v>
      </c>
      <c r="I1395" s="66">
        <f>VLOOKUP(A1395,[1]Прейскурант!$A$1:$I$65536,9,0)</f>
        <v>535</v>
      </c>
    </row>
    <row r="1396" spans="1:9">
      <c r="A1396" s="26" t="s">
        <v>3948</v>
      </c>
      <c r="B1396" s="2" t="s">
        <v>3950</v>
      </c>
      <c r="C1396" s="2" t="s">
        <v>3949</v>
      </c>
      <c r="D1396" s="3" t="s">
        <v>158</v>
      </c>
      <c r="E1396" s="49" t="s">
        <v>95</v>
      </c>
      <c r="F1396" s="2" t="s">
        <v>96</v>
      </c>
      <c r="G1396" s="3" t="s">
        <v>20</v>
      </c>
      <c r="H1396" s="57">
        <v>2</v>
      </c>
      <c r="I1396" s="66">
        <f>VLOOKUP(A1396,[1]Прейскурант!$A$1:$I$65536,9,0)</f>
        <v>535</v>
      </c>
    </row>
    <row r="1397" spans="1:9">
      <c r="A1397" s="26" t="s">
        <v>3951</v>
      </c>
      <c r="B1397" s="2" t="s">
        <v>3953</v>
      </c>
      <c r="C1397" s="2" t="s">
        <v>3952</v>
      </c>
      <c r="D1397" s="3" t="s">
        <v>158</v>
      </c>
      <c r="E1397" s="49" t="s">
        <v>95</v>
      </c>
      <c r="F1397" s="2" t="s">
        <v>96</v>
      </c>
      <c r="G1397" s="3" t="s">
        <v>20</v>
      </c>
      <c r="H1397" s="57">
        <v>2</v>
      </c>
      <c r="I1397" s="66">
        <f>VLOOKUP(A1397,[1]Прейскурант!$A$1:$I$65536,9,0)</f>
        <v>535</v>
      </c>
    </row>
    <row r="1398" spans="1:9">
      <c r="A1398" s="26" t="s">
        <v>3954</v>
      </c>
      <c r="B1398" s="2" t="s">
        <v>3956</v>
      </c>
      <c r="C1398" s="2" t="s">
        <v>3955</v>
      </c>
      <c r="D1398" s="3" t="s">
        <v>158</v>
      </c>
      <c r="E1398" s="49" t="s">
        <v>95</v>
      </c>
      <c r="F1398" s="2" t="s">
        <v>96</v>
      </c>
      <c r="G1398" s="3" t="s">
        <v>20</v>
      </c>
      <c r="H1398" s="57">
        <v>2</v>
      </c>
      <c r="I1398" s="66">
        <f>VLOOKUP(A1398,[1]Прейскурант!$A$1:$I$65536,9,0)</f>
        <v>535</v>
      </c>
    </row>
    <row r="1399" spans="1:9">
      <c r="A1399" s="26" t="s">
        <v>3957</v>
      </c>
      <c r="B1399" s="2" t="s">
        <v>3959</v>
      </c>
      <c r="C1399" s="2" t="s">
        <v>3958</v>
      </c>
      <c r="D1399" s="3" t="s">
        <v>158</v>
      </c>
      <c r="E1399" s="49" t="s">
        <v>95</v>
      </c>
      <c r="F1399" s="2" t="s">
        <v>96</v>
      </c>
      <c r="G1399" s="3" t="s">
        <v>20</v>
      </c>
      <c r="H1399" s="57">
        <v>2</v>
      </c>
      <c r="I1399" s="66">
        <f>VLOOKUP(A1399,[1]Прейскурант!$A$1:$I$65536,9,0)</f>
        <v>535</v>
      </c>
    </row>
    <row r="1400" spans="1:9">
      <c r="A1400" s="26" t="s">
        <v>3960</v>
      </c>
      <c r="B1400" s="2" t="s">
        <v>3962</v>
      </c>
      <c r="C1400" s="2" t="s">
        <v>3961</v>
      </c>
      <c r="D1400" s="3" t="s">
        <v>158</v>
      </c>
      <c r="E1400" s="49" t="s">
        <v>95</v>
      </c>
      <c r="F1400" s="2" t="s">
        <v>96</v>
      </c>
      <c r="G1400" s="3" t="s">
        <v>20</v>
      </c>
      <c r="H1400" s="57">
        <v>2</v>
      </c>
      <c r="I1400" s="66">
        <f>VLOOKUP(A1400,[1]Прейскурант!$A$1:$I$65536,9,0)</f>
        <v>535</v>
      </c>
    </row>
    <row r="1401" spans="1:9">
      <c r="A1401" s="26" t="s">
        <v>3963</v>
      </c>
      <c r="B1401" s="2" t="s">
        <v>3965</v>
      </c>
      <c r="C1401" s="2" t="s">
        <v>3964</v>
      </c>
      <c r="D1401" s="3" t="s">
        <v>158</v>
      </c>
      <c r="E1401" s="49" t="s">
        <v>95</v>
      </c>
      <c r="F1401" s="2" t="s">
        <v>96</v>
      </c>
      <c r="G1401" s="3" t="s">
        <v>20</v>
      </c>
      <c r="H1401" s="57">
        <v>2</v>
      </c>
      <c r="I1401" s="66">
        <f>VLOOKUP(A1401,[1]Прейскурант!$A$1:$I$65536,9,0)</f>
        <v>535</v>
      </c>
    </row>
    <row r="1402" spans="1:9">
      <c r="A1402" s="26" t="s">
        <v>3966</v>
      </c>
      <c r="B1402" s="2" t="s">
        <v>3968</v>
      </c>
      <c r="C1402" s="2" t="s">
        <v>3967</v>
      </c>
      <c r="D1402" s="3" t="s">
        <v>158</v>
      </c>
      <c r="E1402" s="49" t="s">
        <v>95</v>
      </c>
      <c r="F1402" s="2" t="s">
        <v>96</v>
      </c>
      <c r="G1402" s="3" t="s">
        <v>20</v>
      </c>
      <c r="H1402" s="57">
        <v>2</v>
      </c>
      <c r="I1402" s="66">
        <f>VLOOKUP(A1402,[1]Прейскурант!$A$1:$I$65536,9,0)</f>
        <v>535</v>
      </c>
    </row>
    <row r="1403" spans="1:9">
      <c r="A1403" s="26" t="s">
        <v>3969</v>
      </c>
      <c r="B1403" s="2" t="s">
        <v>3971</v>
      </c>
      <c r="C1403" s="2" t="s">
        <v>3970</v>
      </c>
      <c r="D1403" s="3" t="s">
        <v>158</v>
      </c>
      <c r="E1403" s="49" t="s">
        <v>95</v>
      </c>
      <c r="F1403" s="2" t="s">
        <v>96</v>
      </c>
      <c r="G1403" s="3" t="s">
        <v>20</v>
      </c>
      <c r="H1403" s="57">
        <v>2</v>
      </c>
      <c r="I1403" s="66">
        <f>VLOOKUP(A1403,[1]Прейскурант!$A$1:$I$65536,9,0)</f>
        <v>535</v>
      </c>
    </row>
    <row r="1404" spans="1:9">
      <c r="A1404" s="26" t="s">
        <v>3972</v>
      </c>
      <c r="B1404" s="2" t="s">
        <v>3974</v>
      </c>
      <c r="C1404" s="2" t="s">
        <v>3973</v>
      </c>
      <c r="D1404" s="3" t="s">
        <v>158</v>
      </c>
      <c r="E1404" s="49" t="s">
        <v>95</v>
      </c>
      <c r="F1404" s="2" t="s">
        <v>96</v>
      </c>
      <c r="G1404" s="3" t="s">
        <v>20</v>
      </c>
      <c r="H1404" s="57">
        <v>2</v>
      </c>
      <c r="I1404" s="66">
        <f>VLOOKUP(A1404,[1]Прейскурант!$A$1:$I$65536,9,0)</f>
        <v>535</v>
      </c>
    </row>
    <row r="1405" spans="1:9">
      <c r="A1405" s="26" t="s">
        <v>3975</v>
      </c>
      <c r="B1405" s="2" t="s">
        <v>3977</v>
      </c>
      <c r="C1405" s="2" t="s">
        <v>3976</v>
      </c>
      <c r="D1405" s="3" t="s">
        <v>158</v>
      </c>
      <c r="E1405" s="49" t="s">
        <v>95</v>
      </c>
      <c r="F1405" s="2" t="s">
        <v>96</v>
      </c>
      <c r="G1405" s="3" t="s">
        <v>20</v>
      </c>
      <c r="H1405" s="57">
        <v>2</v>
      </c>
      <c r="I1405" s="66">
        <f>VLOOKUP(A1405,[1]Прейскурант!$A$1:$I$65536,9,0)</f>
        <v>535</v>
      </c>
    </row>
    <row r="1406" spans="1:9">
      <c r="A1406" s="26" t="s">
        <v>3978</v>
      </c>
      <c r="B1406" s="2" t="s">
        <v>3980</v>
      </c>
      <c r="C1406" s="2" t="s">
        <v>3979</v>
      </c>
      <c r="D1406" s="3" t="s">
        <v>158</v>
      </c>
      <c r="E1406" s="49" t="s">
        <v>95</v>
      </c>
      <c r="F1406" s="2" t="s">
        <v>96</v>
      </c>
      <c r="G1406" s="3" t="s">
        <v>20</v>
      </c>
      <c r="H1406" s="57">
        <v>2</v>
      </c>
      <c r="I1406" s="66">
        <f>VLOOKUP(A1406,[1]Прейскурант!$A$1:$I$65536,9,0)</f>
        <v>2625</v>
      </c>
    </row>
    <row r="1407" spans="1:9">
      <c r="A1407" s="26" t="s">
        <v>3981</v>
      </c>
      <c r="B1407" s="2" t="s">
        <v>3983</v>
      </c>
      <c r="C1407" s="2" t="s">
        <v>3982</v>
      </c>
      <c r="D1407" s="3" t="s">
        <v>158</v>
      </c>
      <c r="E1407" s="49" t="s">
        <v>95</v>
      </c>
      <c r="F1407" s="2" t="s">
        <v>96</v>
      </c>
      <c r="G1407" s="3" t="s">
        <v>20</v>
      </c>
      <c r="H1407" s="57">
        <v>2</v>
      </c>
      <c r="I1407" s="66">
        <f>VLOOKUP(A1407,[1]Прейскурант!$A$1:$I$65536,9,0)</f>
        <v>535</v>
      </c>
    </row>
    <row r="1408" spans="1:9">
      <c r="A1408" s="26" t="s">
        <v>3984</v>
      </c>
      <c r="B1408" s="2" t="s">
        <v>3986</v>
      </c>
      <c r="C1408" s="2" t="s">
        <v>3985</v>
      </c>
      <c r="D1408" s="3" t="s">
        <v>158</v>
      </c>
      <c r="E1408" s="49" t="s">
        <v>95</v>
      </c>
      <c r="F1408" s="2" t="s">
        <v>96</v>
      </c>
      <c r="G1408" s="3" t="s">
        <v>20</v>
      </c>
      <c r="H1408" s="57">
        <v>2</v>
      </c>
      <c r="I1408" s="66">
        <f>VLOOKUP(A1408,[1]Прейскурант!$A$1:$I$65536,9,0)</f>
        <v>535</v>
      </c>
    </row>
    <row r="1409" spans="1:9">
      <c r="A1409" s="26" t="s">
        <v>3987</v>
      </c>
      <c r="B1409" s="2" t="s">
        <v>3989</v>
      </c>
      <c r="C1409" s="2" t="s">
        <v>3988</v>
      </c>
      <c r="D1409" s="3" t="s">
        <v>158</v>
      </c>
      <c r="E1409" s="49" t="s">
        <v>95</v>
      </c>
      <c r="F1409" s="2" t="s">
        <v>96</v>
      </c>
      <c r="G1409" s="3" t="s">
        <v>20</v>
      </c>
      <c r="H1409" s="57">
        <v>2</v>
      </c>
      <c r="I1409" s="66">
        <f>VLOOKUP(A1409,[1]Прейскурант!$A$1:$I$65536,9,0)</f>
        <v>535</v>
      </c>
    </row>
    <row r="1410" spans="1:9">
      <c r="A1410" s="26" t="s">
        <v>3990</v>
      </c>
      <c r="B1410" s="2" t="s">
        <v>3992</v>
      </c>
      <c r="C1410" s="2" t="s">
        <v>3991</v>
      </c>
      <c r="D1410" s="3" t="s">
        <v>158</v>
      </c>
      <c r="E1410" s="49" t="s">
        <v>95</v>
      </c>
      <c r="F1410" s="2" t="s">
        <v>96</v>
      </c>
      <c r="G1410" s="3" t="s">
        <v>20</v>
      </c>
      <c r="H1410" s="57">
        <v>2</v>
      </c>
      <c r="I1410" s="66">
        <f>VLOOKUP(A1410,[1]Прейскурант!$A$1:$I$65536,9,0)</f>
        <v>535</v>
      </c>
    </row>
    <row r="1411" spans="1:9">
      <c r="A1411" s="26" t="s">
        <v>3993</v>
      </c>
      <c r="B1411" s="2" t="s">
        <v>3995</v>
      </c>
      <c r="C1411" s="2" t="s">
        <v>3994</v>
      </c>
      <c r="D1411" s="3" t="s">
        <v>158</v>
      </c>
      <c r="E1411" s="49" t="s">
        <v>95</v>
      </c>
      <c r="F1411" s="2" t="s">
        <v>96</v>
      </c>
      <c r="G1411" s="3" t="s">
        <v>20</v>
      </c>
      <c r="H1411" s="57">
        <v>2</v>
      </c>
      <c r="I1411" s="66">
        <f>VLOOKUP(A1411,[1]Прейскурант!$A$1:$I$65536,9,0)</f>
        <v>535</v>
      </c>
    </row>
    <row r="1412" spans="1:9">
      <c r="A1412" s="26" t="s">
        <v>3996</v>
      </c>
      <c r="B1412" s="2" t="s">
        <v>3998</v>
      </c>
      <c r="C1412" s="2" t="s">
        <v>3997</v>
      </c>
      <c r="D1412" s="3" t="s">
        <v>158</v>
      </c>
      <c r="E1412" s="49" t="s">
        <v>95</v>
      </c>
      <c r="F1412" s="2" t="s">
        <v>96</v>
      </c>
      <c r="G1412" s="3" t="s">
        <v>20</v>
      </c>
      <c r="H1412" s="57">
        <v>2</v>
      </c>
      <c r="I1412" s="66">
        <f>VLOOKUP(A1412,[1]Прейскурант!$A$1:$I$65536,9,0)</f>
        <v>535</v>
      </c>
    </row>
    <row r="1413" spans="1:9">
      <c r="A1413" s="26" t="s">
        <v>3999</v>
      </c>
      <c r="B1413" s="2" t="s">
        <v>4001</v>
      </c>
      <c r="C1413" s="2" t="s">
        <v>4000</v>
      </c>
      <c r="D1413" s="3" t="s">
        <v>158</v>
      </c>
      <c r="E1413" s="49" t="s">
        <v>95</v>
      </c>
      <c r="F1413" s="2" t="s">
        <v>96</v>
      </c>
      <c r="G1413" s="3" t="s">
        <v>20</v>
      </c>
      <c r="H1413" s="57">
        <v>8</v>
      </c>
      <c r="I1413" s="66">
        <f>VLOOKUP(A1413,[1]Прейскурант!$A$1:$I$65536,9,0)</f>
        <v>1460</v>
      </c>
    </row>
    <row r="1414" spans="1:9">
      <c r="A1414" s="26" t="s">
        <v>4002</v>
      </c>
      <c r="B1414" s="2" t="s">
        <v>4004</v>
      </c>
      <c r="C1414" s="2" t="s">
        <v>4003</v>
      </c>
      <c r="D1414" s="3" t="s">
        <v>158</v>
      </c>
      <c r="E1414" s="49" t="s">
        <v>95</v>
      </c>
      <c r="F1414" s="2" t="s">
        <v>96</v>
      </c>
      <c r="G1414" s="3" t="s">
        <v>20</v>
      </c>
      <c r="H1414" s="57">
        <v>2</v>
      </c>
      <c r="I1414" s="66">
        <f>VLOOKUP(A1414,[1]Прейскурант!$A$1:$I$65536,9,0)</f>
        <v>535</v>
      </c>
    </row>
    <row r="1415" spans="1:9" ht="15.75">
      <c r="A1415" s="24"/>
      <c r="B1415" s="25"/>
      <c r="C1415" s="25" t="s">
        <v>4005</v>
      </c>
      <c r="D1415" s="25"/>
      <c r="E1415" s="51"/>
      <c r="F1415" s="25"/>
      <c r="G1415" s="25"/>
      <c r="H1415" s="59"/>
      <c r="I1415" s="59"/>
    </row>
    <row r="1416" spans="1:9">
      <c r="A1416" s="26" t="s">
        <v>4006</v>
      </c>
      <c r="B1416" s="2" t="s">
        <v>4008</v>
      </c>
      <c r="C1416" s="2" t="s">
        <v>4007</v>
      </c>
      <c r="D1416" s="3" t="s">
        <v>158</v>
      </c>
      <c r="E1416" s="49" t="s">
        <v>95</v>
      </c>
      <c r="F1416" s="2" t="s">
        <v>96</v>
      </c>
      <c r="G1416" s="3" t="s">
        <v>20</v>
      </c>
      <c r="H1416" s="57">
        <v>2</v>
      </c>
      <c r="I1416" s="66">
        <f>VLOOKUP(A1416,[1]Прейскурант!$A$1:$I$65536,9,0)</f>
        <v>535</v>
      </c>
    </row>
    <row r="1417" spans="1:9">
      <c r="A1417" s="26" t="s">
        <v>4009</v>
      </c>
      <c r="B1417" s="2" t="s">
        <v>4011</v>
      </c>
      <c r="C1417" s="2" t="s">
        <v>4010</v>
      </c>
      <c r="D1417" s="3" t="s">
        <v>158</v>
      </c>
      <c r="E1417" s="49" t="s">
        <v>95</v>
      </c>
      <c r="F1417" s="2" t="s">
        <v>96</v>
      </c>
      <c r="G1417" s="3" t="s">
        <v>20</v>
      </c>
      <c r="H1417" s="57">
        <v>2</v>
      </c>
      <c r="I1417" s="66">
        <f>VLOOKUP(A1417,[1]Прейскурант!$A$1:$I$65536,9,0)</f>
        <v>535</v>
      </c>
    </row>
    <row r="1418" spans="1:9">
      <c r="A1418" s="26" t="s">
        <v>4012</v>
      </c>
      <c r="B1418" s="2" t="s">
        <v>4014</v>
      </c>
      <c r="C1418" s="2" t="s">
        <v>4013</v>
      </c>
      <c r="D1418" s="3" t="s">
        <v>158</v>
      </c>
      <c r="E1418" s="49" t="s">
        <v>95</v>
      </c>
      <c r="F1418" s="2" t="s">
        <v>96</v>
      </c>
      <c r="G1418" s="3" t="s">
        <v>20</v>
      </c>
      <c r="H1418" s="57">
        <v>2</v>
      </c>
      <c r="I1418" s="66">
        <f>VLOOKUP(A1418,[1]Прейскурант!$A$1:$I$65536,9,0)</f>
        <v>535</v>
      </c>
    </row>
    <row r="1419" spans="1:9">
      <c r="A1419" s="26" t="s">
        <v>4015</v>
      </c>
      <c r="B1419" s="2" t="s">
        <v>4017</v>
      </c>
      <c r="C1419" s="2" t="s">
        <v>4016</v>
      </c>
      <c r="D1419" s="3" t="s">
        <v>158</v>
      </c>
      <c r="E1419" s="49" t="s">
        <v>95</v>
      </c>
      <c r="F1419" s="2" t="s">
        <v>96</v>
      </c>
      <c r="G1419" s="3" t="s">
        <v>20</v>
      </c>
      <c r="H1419" s="57">
        <v>2</v>
      </c>
      <c r="I1419" s="66">
        <f>VLOOKUP(A1419,[1]Прейскурант!$A$1:$I$65536,9,0)</f>
        <v>535</v>
      </c>
    </row>
    <row r="1420" spans="1:9">
      <c r="A1420" s="26" t="s">
        <v>4018</v>
      </c>
      <c r="B1420" s="2" t="s">
        <v>4020</v>
      </c>
      <c r="C1420" s="2" t="s">
        <v>4019</v>
      </c>
      <c r="D1420" s="3" t="s">
        <v>158</v>
      </c>
      <c r="E1420" s="49" t="s">
        <v>95</v>
      </c>
      <c r="F1420" s="2" t="s">
        <v>96</v>
      </c>
      <c r="G1420" s="3" t="s">
        <v>20</v>
      </c>
      <c r="H1420" s="57">
        <v>2</v>
      </c>
      <c r="I1420" s="66">
        <f>VLOOKUP(A1420,[1]Прейскурант!$A$1:$I$65536,9,0)</f>
        <v>535</v>
      </c>
    </row>
    <row r="1421" spans="1:9" ht="15.75">
      <c r="A1421" s="24"/>
      <c r="B1421" s="25"/>
      <c r="C1421" s="25" t="s">
        <v>4021</v>
      </c>
      <c r="D1421" s="25"/>
      <c r="E1421" s="51"/>
      <c r="F1421" s="25"/>
      <c r="G1421" s="25"/>
      <c r="H1421" s="59"/>
      <c r="I1421" s="59"/>
    </row>
    <row r="1422" spans="1:9">
      <c r="A1422" s="26" t="s">
        <v>4022</v>
      </c>
      <c r="B1422" s="2" t="s">
        <v>4025</v>
      </c>
      <c r="C1422" s="2" t="s">
        <v>4023</v>
      </c>
      <c r="D1422" s="3" t="s">
        <v>4024</v>
      </c>
      <c r="E1422" s="49" t="s">
        <v>95</v>
      </c>
      <c r="F1422" s="2" t="s">
        <v>96</v>
      </c>
      <c r="G1422" s="3" t="s">
        <v>20</v>
      </c>
      <c r="H1422" s="57">
        <v>2</v>
      </c>
      <c r="I1422" s="66">
        <f>VLOOKUP(A1422,[1]Прейскурант!$A$1:$I$65536,9,0)</f>
        <v>535</v>
      </c>
    </row>
    <row r="1423" spans="1:9">
      <c r="A1423" s="26" t="s">
        <v>4026</v>
      </c>
      <c r="B1423" s="2" t="s">
        <v>4028</v>
      </c>
      <c r="C1423" s="2" t="s">
        <v>4027</v>
      </c>
      <c r="D1423" s="3" t="s">
        <v>4024</v>
      </c>
      <c r="E1423" s="49" t="s">
        <v>95</v>
      </c>
      <c r="F1423" s="2" t="s">
        <v>96</v>
      </c>
      <c r="G1423" s="3" t="s">
        <v>20</v>
      </c>
      <c r="H1423" s="57">
        <v>2</v>
      </c>
      <c r="I1423" s="66">
        <f>VLOOKUP(A1423,[1]Прейскурант!$A$1:$I$65536,9,0)</f>
        <v>535</v>
      </c>
    </row>
    <row r="1424" spans="1:9">
      <c r="A1424" s="26" t="s">
        <v>4029</v>
      </c>
      <c r="B1424" s="2" t="s">
        <v>4031</v>
      </c>
      <c r="C1424" s="2" t="s">
        <v>4030</v>
      </c>
      <c r="D1424" s="3" t="s">
        <v>4024</v>
      </c>
      <c r="E1424" s="49" t="s">
        <v>95</v>
      </c>
      <c r="F1424" s="2" t="s">
        <v>96</v>
      </c>
      <c r="G1424" s="3" t="s">
        <v>20</v>
      </c>
      <c r="H1424" s="57">
        <v>2</v>
      </c>
      <c r="I1424" s="66">
        <f>VLOOKUP(A1424,[1]Прейскурант!$A$1:$I$65536,9,0)</f>
        <v>535</v>
      </c>
    </row>
    <row r="1425" spans="1:9">
      <c r="A1425" s="26" t="s">
        <v>4032</v>
      </c>
      <c r="B1425" s="2" t="s">
        <v>4034</v>
      </c>
      <c r="C1425" s="2" t="s">
        <v>4033</v>
      </c>
      <c r="D1425" s="3" t="s">
        <v>4024</v>
      </c>
      <c r="E1425" s="49" t="s">
        <v>95</v>
      </c>
      <c r="F1425" s="2" t="s">
        <v>96</v>
      </c>
      <c r="G1425" s="3" t="s">
        <v>20</v>
      </c>
      <c r="H1425" s="57">
        <v>2</v>
      </c>
      <c r="I1425" s="66">
        <f>VLOOKUP(A1425,[1]Прейскурант!$A$1:$I$65536,9,0)</f>
        <v>535</v>
      </c>
    </row>
    <row r="1426" spans="1:9">
      <c r="A1426" s="26" t="s">
        <v>4035</v>
      </c>
      <c r="B1426" s="2" t="s">
        <v>4037</v>
      </c>
      <c r="C1426" s="2" t="s">
        <v>4036</v>
      </c>
      <c r="D1426" s="3" t="s">
        <v>4024</v>
      </c>
      <c r="E1426" s="49" t="s">
        <v>95</v>
      </c>
      <c r="F1426" s="2" t="s">
        <v>96</v>
      </c>
      <c r="G1426" s="3" t="s">
        <v>20</v>
      </c>
      <c r="H1426" s="57">
        <v>2</v>
      </c>
      <c r="I1426" s="66">
        <f>VLOOKUP(A1426,[1]Прейскурант!$A$1:$I$65536,9,0)</f>
        <v>535</v>
      </c>
    </row>
    <row r="1427" spans="1:9">
      <c r="A1427" s="26" t="s">
        <v>4038</v>
      </c>
      <c r="B1427" s="2" t="s">
        <v>4040</v>
      </c>
      <c r="C1427" s="2" t="s">
        <v>4039</v>
      </c>
      <c r="D1427" s="3" t="s">
        <v>4024</v>
      </c>
      <c r="E1427" s="49" t="s">
        <v>95</v>
      </c>
      <c r="F1427" s="2" t="s">
        <v>96</v>
      </c>
      <c r="G1427" s="3" t="s">
        <v>20</v>
      </c>
      <c r="H1427" s="57">
        <v>2</v>
      </c>
      <c r="I1427" s="66">
        <f>VLOOKUP(A1427,[1]Прейскурант!$A$1:$I$65536,9,0)</f>
        <v>535</v>
      </c>
    </row>
    <row r="1428" spans="1:9">
      <c r="A1428" s="26" t="s">
        <v>4041</v>
      </c>
      <c r="B1428" s="2" t="s">
        <v>4043</v>
      </c>
      <c r="C1428" s="2" t="s">
        <v>4042</v>
      </c>
      <c r="D1428" s="3" t="s">
        <v>4024</v>
      </c>
      <c r="E1428" s="49" t="s">
        <v>95</v>
      </c>
      <c r="F1428" s="2" t="s">
        <v>96</v>
      </c>
      <c r="G1428" s="3" t="s">
        <v>20</v>
      </c>
      <c r="H1428" s="57">
        <v>2</v>
      </c>
      <c r="I1428" s="66">
        <f>VLOOKUP(A1428,[1]Прейскурант!$A$1:$I$65536,9,0)</f>
        <v>535</v>
      </c>
    </row>
    <row r="1429" spans="1:9" ht="15.75">
      <c r="A1429" s="24"/>
      <c r="B1429" s="25"/>
      <c r="C1429" s="25" t="s">
        <v>4044</v>
      </c>
      <c r="D1429" s="25"/>
      <c r="E1429" s="51"/>
      <c r="F1429" s="25"/>
      <c r="G1429" s="25"/>
      <c r="H1429" s="59"/>
      <c r="I1429" s="59"/>
    </row>
    <row r="1430" spans="1:9">
      <c r="A1430" s="26" t="s">
        <v>4045</v>
      </c>
      <c r="B1430" s="2" t="s">
        <v>4047</v>
      </c>
      <c r="C1430" s="2" t="s">
        <v>4046</v>
      </c>
      <c r="D1430" s="3" t="s">
        <v>4024</v>
      </c>
      <c r="E1430" s="49" t="s">
        <v>95</v>
      </c>
      <c r="F1430" s="2" t="s">
        <v>96</v>
      </c>
      <c r="G1430" s="3" t="s">
        <v>20</v>
      </c>
      <c r="H1430" s="57">
        <v>2</v>
      </c>
      <c r="I1430" s="66">
        <f>VLOOKUP(A1430,[1]Прейскурант!$A$1:$I$65536,9,0)</f>
        <v>535</v>
      </c>
    </row>
    <row r="1431" spans="1:9">
      <c r="A1431" s="26" t="s">
        <v>4048</v>
      </c>
      <c r="B1431" s="2" t="s">
        <v>4050</v>
      </c>
      <c r="C1431" s="2" t="s">
        <v>4049</v>
      </c>
      <c r="D1431" s="3" t="s">
        <v>4024</v>
      </c>
      <c r="E1431" s="49" t="s">
        <v>95</v>
      </c>
      <c r="F1431" s="2" t="s">
        <v>96</v>
      </c>
      <c r="G1431" s="3" t="s">
        <v>20</v>
      </c>
      <c r="H1431" s="57">
        <v>2</v>
      </c>
      <c r="I1431" s="66">
        <f>VLOOKUP(A1431,[1]Прейскурант!$A$1:$I$65536,9,0)</f>
        <v>535</v>
      </c>
    </row>
    <row r="1432" spans="1:9">
      <c r="A1432" s="26" t="s">
        <v>4051</v>
      </c>
      <c r="B1432" s="2" t="s">
        <v>4053</v>
      </c>
      <c r="C1432" s="2" t="s">
        <v>4052</v>
      </c>
      <c r="D1432" s="3" t="s">
        <v>4024</v>
      </c>
      <c r="E1432" s="49" t="s">
        <v>95</v>
      </c>
      <c r="F1432" s="2" t="s">
        <v>96</v>
      </c>
      <c r="G1432" s="3" t="s">
        <v>20</v>
      </c>
      <c r="H1432" s="57">
        <v>2</v>
      </c>
      <c r="I1432" s="66">
        <f>VLOOKUP(A1432,[1]Прейскурант!$A$1:$I$65536,9,0)</f>
        <v>535</v>
      </c>
    </row>
    <row r="1433" spans="1:9">
      <c r="A1433" s="26" t="s">
        <v>4054</v>
      </c>
      <c r="B1433" s="2" t="s">
        <v>4056</v>
      </c>
      <c r="C1433" s="2" t="s">
        <v>4055</v>
      </c>
      <c r="D1433" s="3" t="s">
        <v>4024</v>
      </c>
      <c r="E1433" s="49" t="s">
        <v>95</v>
      </c>
      <c r="F1433" s="2" t="s">
        <v>96</v>
      </c>
      <c r="G1433" s="3" t="s">
        <v>20</v>
      </c>
      <c r="H1433" s="57">
        <v>2</v>
      </c>
      <c r="I1433" s="66">
        <f>VLOOKUP(A1433,[1]Прейскурант!$A$1:$I$65536,9,0)</f>
        <v>535</v>
      </c>
    </row>
    <row r="1434" spans="1:9">
      <c r="A1434" s="26" t="s">
        <v>4057</v>
      </c>
      <c r="B1434" s="2" t="s">
        <v>4059</v>
      </c>
      <c r="C1434" s="2" t="s">
        <v>4058</v>
      </c>
      <c r="D1434" s="3" t="s">
        <v>4024</v>
      </c>
      <c r="E1434" s="49" t="s">
        <v>95</v>
      </c>
      <c r="F1434" s="2" t="s">
        <v>96</v>
      </c>
      <c r="G1434" s="3" t="s">
        <v>20</v>
      </c>
      <c r="H1434" s="57">
        <v>2</v>
      </c>
      <c r="I1434" s="66">
        <f>VLOOKUP(A1434,[1]Прейскурант!$A$1:$I$65536,9,0)</f>
        <v>535</v>
      </c>
    </row>
    <row r="1435" spans="1:9">
      <c r="A1435" s="26" t="s">
        <v>4060</v>
      </c>
      <c r="B1435" s="2" t="s">
        <v>4062</v>
      </c>
      <c r="C1435" s="2" t="s">
        <v>4061</v>
      </c>
      <c r="D1435" s="3" t="s">
        <v>4024</v>
      </c>
      <c r="E1435" s="49" t="s">
        <v>95</v>
      </c>
      <c r="F1435" s="2" t="s">
        <v>96</v>
      </c>
      <c r="G1435" s="3" t="s">
        <v>20</v>
      </c>
      <c r="H1435" s="57">
        <v>2</v>
      </c>
      <c r="I1435" s="66">
        <f>VLOOKUP(A1435,[1]Прейскурант!$A$1:$I$65536,9,0)</f>
        <v>535</v>
      </c>
    </row>
    <row r="1436" spans="1:9">
      <c r="A1436" s="26" t="s">
        <v>4063</v>
      </c>
      <c r="B1436" s="2" t="s">
        <v>4065</v>
      </c>
      <c r="C1436" s="2" t="s">
        <v>4064</v>
      </c>
      <c r="D1436" s="3" t="s">
        <v>4024</v>
      </c>
      <c r="E1436" s="49" t="s">
        <v>95</v>
      </c>
      <c r="F1436" s="2" t="s">
        <v>96</v>
      </c>
      <c r="G1436" s="3" t="s">
        <v>20</v>
      </c>
      <c r="H1436" s="57">
        <v>2</v>
      </c>
      <c r="I1436" s="66">
        <f>VLOOKUP(A1436,[1]Прейскурант!$A$1:$I$65536,9,0)</f>
        <v>535</v>
      </c>
    </row>
    <row r="1437" spans="1:9">
      <c r="A1437" s="26" t="s">
        <v>4066</v>
      </c>
      <c r="B1437" s="2" t="s">
        <v>4068</v>
      </c>
      <c r="C1437" s="2" t="s">
        <v>4067</v>
      </c>
      <c r="D1437" s="3" t="s">
        <v>4024</v>
      </c>
      <c r="E1437" s="49" t="s">
        <v>95</v>
      </c>
      <c r="F1437" s="2" t="s">
        <v>96</v>
      </c>
      <c r="G1437" s="3" t="s">
        <v>20</v>
      </c>
      <c r="H1437" s="57">
        <v>2</v>
      </c>
      <c r="I1437" s="66">
        <f>VLOOKUP(A1437,[1]Прейскурант!$A$1:$I$65536,9,0)</f>
        <v>535</v>
      </c>
    </row>
    <row r="1438" spans="1:9">
      <c r="A1438" s="26" t="s">
        <v>4069</v>
      </c>
      <c r="B1438" s="2" t="s">
        <v>4071</v>
      </c>
      <c r="C1438" s="2" t="s">
        <v>4070</v>
      </c>
      <c r="D1438" s="3" t="s">
        <v>4024</v>
      </c>
      <c r="E1438" s="49" t="s">
        <v>95</v>
      </c>
      <c r="F1438" s="2" t="s">
        <v>96</v>
      </c>
      <c r="G1438" s="3" t="s">
        <v>20</v>
      </c>
      <c r="H1438" s="57">
        <v>2</v>
      </c>
      <c r="I1438" s="66">
        <f>VLOOKUP(A1438,[1]Прейскурант!$A$1:$I$65536,9,0)</f>
        <v>535</v>
      </c>
    </row>
    <row r="1439" spans="1:9" ht="15.75">
      <c r="A1439" s="24"/>
      <c r="B1439" s="25"/>
      <c r="C1439" s="25" t="s">
        <v>4072</v>
      </c>
      <c r="D1439" s="25"/>
      <c r="E1439" s="51"/>
      <c r="F1439" s="25"/>
      <c r="G1439" s="25"/>
      <c r="H1439" s="59"/>
      <c r="I1439" s="59"/>
    </row>
    <row r="1440" spans="1:9">
      <c r="A1440" s="26" t="s">
        <v>4073</v>
      </c>
      <c r="B1440" s="2" t="s">
        <v>4075</v>
      </c>
      <c r="C1440" s="2" t="s">
        <v>4074</v>
      </c>
      <c r="D1440" s="3" t="s">
        <v>4024</v>
      </c>
      <c r="E1440" s="49" t="s">
        <v>95</v>
      </c>
      <c r="F1440" s="2" t="s">
        <v>96</v>
      </c>
      <c r="G1440" s="3" t="s">
        <v>20</v>
      </c>
      <c r="H1440" s="57">
        <v>2</v>
      </c>
      <c r="I1440" s="66">
        <f>VLOOKUP(A1440,[1]Прейскурант!$A$1:$I$65536,9,0)</f>
        <v>535</v>
      </c>
    </row>
    <row r="1441" spans="1:9">
      <c r="A1441" s="26" t="s">
        <v>4076</v>
      </c>
      <c r="B1441" s="2" t="s">
        <v>4078</v>
      </c>
      <c r="C1441" s="2" t="s">
        <v>4077</v>
      </c>
      <c r="D1441" s="3" t="s">
        <v>4024</v>
      </c>
      <c r="E1441" s="49" t="s">
        <v>95</v>
      </c>
      <c r="F1441" s="2" t="s">
        <v>96</v>
      </c>
      <c r="G1441" s="3" t="s">
        <v>20</v>
      </c>
      <c r="H1441" s="57">
        <v>2</v>
      </c>
      <c r="I1441" s="66">
        <f>VLOOKUP(A1441,[1]Прейскурант!$A$1:$I$65536,9,0)</f>
        <v>535</v>
      </c>
    </row>
    <row r="1442" spans="1:9">
      <c r="A1442" s="26" t="s">
        <v>4079</v>
      </c>
      <c r="B1442" s="2" t="s">
        <v>4081</v>
      </c>
      <c r="C1442" s="2" t="s">
        <v>4080</v>
      </c>
      <c r="D1442" s="3" t="s">
        <v>4024</v>
      </c>
      <c r="E1442" s="49" t="s">
        <v>95</v>
      </c>
      <c r="F1442" s="2" t="s">
        <v>96</v>
      </c>
      <c r="G1442" s="3" t="s">
        <v>20</v>
      </c>
      <c r="H1442" s="57">
        <v>2</v>
      </c>
      <c r="I1442" s="66">
        <f>VLOOKUP(A1442,[1]Прейскурант!$A$1:$I$65536,9,0)</f>
        <v>535</v>
      </c>
    </row>
    <row r="1443" spans="1:9">
      <c r="A1443" s="26" t="s">
        <v>4082</v>
      </c>
      <c r="B1443" s="2" t="s">
        <v>4084</v>
      </c>
      <c r="C1443" s="2" t="s">
        <v>4083</v>
      </c>
      <c r="D1443" s="3" t="s">
        <v>4024</v>
      </c>
      <c r="E1443" s="49" t="s">
        <v>95</v>
      </c>
      <c r="F1443" s="2" t="s">
        <v>96</v>
      </c>
      <c r="G1443" s="3" t="s">
        <v>20</v>
      </c>
      <c r="H1443" s="57">
        <v>2</v>
      </c>
      <c r="I1443" s="66">
        <f>VLOOKUP(A1443,[1]Прейскурант!$A$1:$I$65536,9,0)</f>
        <v>535</v>
      </c>
    </row>
    <row r="1444" spans="1:9">
      <c r="A1444" s="26" t="s">
        <v>4085</v>
      </c>
      <c r="B1444" s="2" t="s">
        <v>4087</v>
      </c>
      <c r="C1444" s="2" t="s">
        <v>4086</v>
      </c>
      <c r="D1444" s="3" t="s">
        <v>4024</v>
      </c>
      <c r="E1444" s="49" t="s">
        <v>95</v>
      </c>
      <c r="F1444" s="2" t="s">
        <v>96</v>
      </c>
      <c r="G1444" s="3" t="s">
        <v>20</v>
      </c>
      <c r="H1444" s="57">
        <v>2</v>
      </c>
      <c r="I1444" s="66">
        <f>VLOOKUP(A1444,[1]Прейскурант!$A$1:$I$65536,9,0)</f>
        <v>535</v>
      </c>
    </row>
    <row r="1445" spans="1:9">
      <c r="A1445" s="26" t="s">
        <v>4088</v>
      </c>
      <c r="B1445" s="2" t="s">
        <v>4090</v>
      </c>
      <c r="C1445" s="2" t="s">
        <v>4089</v>
      </c>
      <c r="D1445" s="3" t="s">
        <v>4024</v>
      </c>
      <c r="E1445" s="49" t="s">
        <v>95</v>
      </c>
      <c r="F1445" s="2" t="s">
        <v>96</v>
      </c>
      <c r="G1445" s="3" t="s">
        <v>20</v>
      </c>
      <c r="H1445" s="57">
        <v>2</v>
      </c>
      <c r="I1445" s="66">
        <f>VLOOKUP(A1445,[1]Прейскурант!$A$1:$I$65536,9,0)</f>
        <v>840</v>
      </c>
    </row>
    <row r="1446" spans="1:9">
      <c r="A1446" s="26" t="s">
        <v>4091</v>
      </c>
      <c r="B1446" s="2" t="s">
        <v>4093</v>
      </c>
      <c r="C1446" s="2" t="s">
        <v>4092</v>
      </c>
      <c r="D1446" s="3" t="s">
        <v>4024</v>
      </c>
      <c r="E1446" s="49" t="s">
        <v>95</v>
      </c>
      <c r="F1446" s="2" t="s">
        <v>96</v>
      </c>
      <c r="G1446" s="3" t="s">
        <v>20</v>
      </c>
      <c r="H1446" s="57">
        <v>2</v>
      </c>
      <c r="I1446" s="66">
        <f>VLOOKUP(A1446,[1]Прейскурант!$A$1:$I$65536,9,0)</f>
        <v>700</v>
      </c>
    </row>
    <row r="1447" spans="1:9">
      <c r="A1447" s="26" t="s">
        <v>4094</v>
      </c>
      <c r="B1447" s="2" t="s">
        <v>4096</v>
      </c>
      <c r="C1447" s="2" t="s">
        <v>4095</v>
      </c>
      <c r="D1447" s="3" t="s">
        <v>4024</v>
      </c>
      <c r="E1447" s="49" t="s">
        <v>95</v>
      </c>
      <c r="F1447" s="2" t="s">
        <v>96</v>
      </c>
      <c r="G1447" s="3" t="s">
        <v>20</v>
      </c>
      <c r="H1447" s="57">
        <v>2</v>
      </c>
      <c r="I1447" s="66">
        <f>VLOOKUP(A1447,[1]Прейскурант!$A$1:$I$65536,9,0)</f>
        <v>535</v>
      </c>
    </row>
    <row r="1448" spans="1:9" ht="15.75">
      <c r="A1448" s="24"/>
      <c r="B1448" s="25"/>
      <c r="C1448" s="25" t="s">
        <v>4097</v>
      </c>
      <c r="D1448" s="25"/>
      <c r="E1448" s="51"/>
      <c r="F1448" s="25"/>
      <c r="G1448" s="25"/>
      <c r="H1448" s="59"/>
      <c r="I1448" s="59"/>
    </row>
    <row r="1449" spans="1:9">
      <c r="A1449" s="26" t="s">
        <v>4098</v>
      </c>
      <c r="B1449" s="2" t="s">
        <v>4100</v>
      </c>
      <c r="C1449" s="2" t="s">
        <v>4099</v>
      </c>
      <c r="D1449" s="3" t="s">
        <v>4024</v>
      </c>
      <c r="E1449" s="49" t="s">
        <v>95</v>
      </c>
      <c r="F1449" s="2" t="s">
        <v>96</v>
      </c>
      <c r="G1449" s="3" t="s">
        <v>20</v>
      </c>
      <c r="H1449" s="57">
        <v>2</v>
      </c>
      <c r="I1449" s="66">
        <f>VLOOKUP(A1449,[1]Прейскурант!$A$1:$I$65536,9,0)</f>
        <v>535</v>
      </c>
    </row>
    <row r="1450" spans="1:9">
      <c r="A1450" s="26" t="s">
        <v>4101</v>
      </c>
      <c r="B1450" s="2" t="s">
        <v>4103</v>
      </c>
      <c r="C1450" s="2" t="s">
        <v>4102</v>
      </c>
      <c r="D1450" s="3" t="s">
        <v>4024</v>
      </c>
      <c r="E1450" s="49" t="s">
        <v>95</v>
      </c>
      <c r="F1450" s="2" t="s">
        <v>96</v>
      </c>
      <c r="G1450" s="3" t="s">
        <v>20</v>
      </c>
      <c r="H1450" s="57">
        <v>2</v>
      </c>
      <c r="I1450" s="66">
        <f>VLOOKUP(A1450,[1]Прейскурант!$A$1:$I$65536,9,0)</f>
        <v>535</v>
      </c>
    </row>
    <row r="1451" spans="1:9">
      <c r="A1451" s="26" t="s">
        <v>4104</v>
      </c>
      <c r="B1451" s="2" t="s">
        <v>4106</v>
      </c>
      <c r="C1451" s="2" t="s">
        <v>4105</v>
      </c>
      <c r="D1451" s="3" t="s">
        <v>4024</v>
      </c>
      <c r="E1451" s="49" t="s">
        <v>95</v>
      </c>
      <c r="F1451" s="2" t="s">
        <v>96</v>
      </c>
      <c r="G1451" s="3" t="s">
        <v>20</v>
      </c>
      <c r="H1451" s="57">
        <v>2</v>
      </c>
      <c r="I1451" s="66">
        <f>VLOOKUP(A1451,[1]Прейскурант!$A$1:$I$65536,9,0)</f>
        <v>535</v>
      </c>
    </row>
    <row r="1452" spans="1:9">
      <c r="A1452" s="26" t="s">
        <v>4107</v>
      </c>
      <c r="B1452" s="2" t="s">
        <v>4109</v>
      </c>
      <c r="C1452" s="2" t="s">
        <v>4108</v>
      </c>
      <c r="D1452" s="3" t="s">
        <v>4024</v>
      </c>
      <c r="E1452" s="49" t="s">
        <v>95</v>
      </c>
      <c r="F1452" s="2" t="s">
        <v>96</v>
      </c>
      <c r="G1452" s="3" t="s">
        <v>20</v>
      </c>
      <c r="H1452" s="57">
        <v>2</v>
      </c>
      <c r="I1452" s="66">
        <f>VLOOKUP(A1452,[1]Прейскурант!$A$1:$I$65536,9,0)</f>
        <v>535</v>
      </c>
    </row>
    <row r="1453" spans="1:9">
      <c r="A1453" s="26" t="s">
        <v>4110</v>
      </c>
      <c r="B1453" s="2" t="s">
        <v>4112</v>
      </c>
      <c r="C1453" s="2" t="s">
        <v>4111</v>
      </c>
      <c r="D1453" s="3" t="s">
        <v>4024</v>
      </c>
      <c r="E1453" s="49" t="s">
        <v>95</v>
      </c>
      <c r="F1453" s="2" t="s">
        <v>96</v>
      </c>
      <c r="G1453" s="3" t="s">
        <v>20</v>
      </c>
      <c r="H1453" s="57">
        <v>2</v>
      </c>
      <c r="I1453" s="66">
        <f>VLOOKUP(A1453,[1]Прейскурант!$A$1:$I$65536,9,0)</f>
        <v>535</v>
      </c>
    </row>
    <row r="1454" spans="1:9" ht="15.75">
      <c r="A1454" s="24"/>
      <c r="B1454" s="25"/>
      <c r="C1454" s="25" t="s">
        <v>4113</v>
      </c>
      <c r="D1454" s="25"/>
      <c r="E1454" s="51"/>
      <c r="F1454" s="25"/>
      <c r="G1454" s="25"/>
      <c r="H1454" s="59"/>
      <c r="I1454" s="59"/>
    </row>
    <row r="1455" spans="1:9">
      <c r="A1455" s="26" t="s">
        <v>4114</v>
      </c>
      <c r="B1455" s="2" t="s">
        <v>4116</v>
      </c>
      <c r="C1455" s="2" t="s">
        <v>4115</v>
      </c>
      <c r="D1455" s="3" t="s">
        <v>4024</v>
      </c>
      <c r="E1455" s="49" t="s">
        <v>95</v>
      </c>
      <c r="F1455" s="2" t="s">
        <v>96</v>
      </c>
      <c r="G1455" s="3" t="s">
        <v>20</v>
      </c>
      <c r="H1455" s="57">
        <v>2</v>
      </c>
      <c r="I1455" s="66">
        <f>VLOOKUP(A1455,[1]Прейскурант!$A$1:$I$65536,9,0)</f>
        <v>535</v>
      </c>
    </row>
    <row r="1456" spans="1:9">
      <c r="A1456" s="26" t="s">
        <v>4117</v>
      </c>
      <c r="B1456" s="2" t="s">
        <v>4119</v>
      </c>
      <c r="C1456" s="2" t="s">
        <v>4118</v>
      </c>
      <c r="D1456" s="3" t="s">
        <v>4024</v>
      </c>
      <c r="E1456" s="49" t="s">
        <v>95</v>
      </c>
      <c r="F1456" s="2" t="s">
        <v>96</v>
      </c>
      <c r="G1456" s="3" t="s">
        <v>20</v>
      </c>
      <c r="H1456" s="57">
        <v>2</v>
      </c>
      <c r="I1456" s="66">
        <f>VLOOKUP(A1456,[1]Прейскурант!$A$1:$I$65536,9,0)</f>
        <v>535</v>
      </c>
    </row>
    <row r="1457" spans="1:9">
      <c r="A1457" s="26" t="s">
        <v>4120</v>
      </c>
      <c r="B1457" s="2" t="s">
        <v>4122</v>
      </c>
      <c r="C1457" s="2" t="s">
        <v>4121</v>
      </c>
      <c r="D1457" s="3" t="s">
        <v>4024</v>
      </c>
      <c r="E1457" s="49" t="s">
        <v>95</v>
      </c>
      <c r="F1457" s="2" t="s">
        <v>96</v>
      </c>
      <c r="G1457" s="3" t="s">
        <v>20</v>
      </c>
      <c r="H1457" s="57">
        <v>2</v>
      </c>
      <c r="I1457" s="66">
        <f>VLOOKUP(A1457,[1]Прейскурант!$A$1:$I$65536,9,0)</f>
        <v>535</v>
      </c>
    </row>
    <row r="1458" spans="1:9">
      <c r="A1458" s="26" t="s">
        <v>4123</v>
      </c>
      <c r="B1458" s="2" t="s">
        <v>4125</v>
      </c>
      <c r="C1458" s="2" t="s">
        <v>4124</v>
      </c>
      <c r="D1458" s="3" t="s">
        <v>4024</v>
      </c>
      <c r="E1458" s="49" t="s">
        <v>95</v>
      </c>
      <c r="F1458" s="2" t="s">
        <v>96</v>
      </c>
      <c r="G1458" s="3" t="s">
        <v>20</v>
      </c>
      <c r="H1458" s="57">
        <v>2</v>
      </c>
      <c r="I1458" s="66">
        <f>VLOOKUP(A1458,[1]Прейскурант!$A$1:$I$65536,9,0)</f>
        <v>535</v>
      </c>
    </row>
    <row r="1459" spans="1:9">
      <c r="A1459" s="26" t="s">
        <v>4126</v>
      </c>
      <c r="B1459" s="2" t="s">
        <v>4128</v>
      </c>
      <c r="C1459" s="2" t="s">
        <v>4127</v>
      </c>
      <c r="D1459" s="3" t="s">
        <v>4024</v>
      </c>
      <c r="E1459" s="49" t="s">
        <v>95</v>
      </c>
      <c r="F1459" s="2" t="s">
        <v>96</v>
      </c>
      <c r="G1459" s="3" t="s">
        <v>20</v>
      </c>
      <c r="H1459" s="57">
        <v>2</v>
      </c>
      <c r="I1459" s="66">
        <f>VLOOKUP(A1459,[1]Прейскурант!$A$1:$I$65536,9,0)</f>
        <v>535</v>
      </c>
    </row>
    <row r="1460" spans="1:9">
      <c r="A1460" s="26" t="s">
        <v>4129</v>
      </c>
      <c r="B1460" s="2" t="s">
        <v>4131</v>
      </c>
      <c r="C1460" s="2" t="s">
        <v>4130</v>
      </c>
      <c r="D1460" s="3" t="s">
        <v>4024</v>
      </c>
      <c r="E1460" s="49" t="s">
        <v>95</v>
      </c>
      <c r="F1460" s="2" t="s">
        <v>96</v>
      </c>
      <c r="G1460" s="3" t="s">
        <v>20</v>
      </c>
      <c r="H1460" s="57">
        <v>2</v>
      </c>
      <c r="I1460" s="66">
        <f>VLOOKUP(A1460,[1]Прейскурант!$A$1:$I$65536,9,0)</f>
        <v>535</v>
      </c>
    </row>
    <row r="1461" spans="1:9">
      <c r="A1461" s="26" t="s">
        <v>4132</v>
      </c>
      <c r="B1461" s="2" t="s">
        <v>4134</v>
      </c>
      <c r="C1461" s="2" t="s">
        <v>4133</v>
      </c>
      <c r="D1461" s="3" t="s">
        <v>4024</v>
      </c>
      <c r="E1461" s="49" t="s">
        <v>95</v>
      </c>
      <c r="F1461" s="2" t="s">
        <v>96</v>
      </c>
      <c r="G1461" s="3" t="s">
        <v>20</v>
      </c>
      <c r="H1461" s="57">
        <v>2</v>
      </c>
      <c r="I1461" s="66">
        <f>VLOOKUP(A1461,[1]Прейскурант!$A$1:$I$65536,9,0)</f>
        <v>535</v>
      </c>
    </row>
    <row r="1462" spans="1:9">
      <c r="A1462" s="26" t="s">
        <v>4135</v>
      </c>
      <c r="B1462" s="2" t="s">
        <v>4137</v>
      </c>
      <c r="C1462" s="2" t="s">
        <v>4136</v>
      </c>
      <c r="D1462" s="3" t="s">
        <v>4024</v>
      </c>
      <c r="E1462" s="49" t="s">
        <v>95</v>
      </c>
      <c r="F1462" s="2" t="s">
        <v>96</v>
      </c>
      <c r="G1462" s="3" t="s">
        <v>20</v>
      </c>
      <c r="H1462" s="57">
        <v>2</v>
      </c>
      <c r="I1462" s="66">
        <f>VLOOKUP(A1462,[1]Прейскурант!$A$1:$I$65536,9,0)</f>
        <v>535</v>
      </c>
    </row>
    <row r="1463" spans="1:9">
      <c r="A1463" s="26" t="s">
        <v>4138</v>
      </c>
      <c r="B1463" s="2" t="s">
        <v>4140</v>
      </c>
      <c r="C1463" s="2" t="s">
        <v>4139</v>
      </c>
      <c r="D1463" s="3" t="s">
        <v>4024</v>
      </c>
      <c r="E1463" s="49" t="s">
        <v>95</v>
      </c>
      <c r="F1463" s="2" t="s">
        <v>96</v>
      </c>
      <c r="G1463" s="3" t="s">
        <v>20</v>
      </c>
      <c r="H1463" s="57">
        <v>2</v>
      </c>
      <c r="I1463" s="66">
        <f>VLOOKUP(A1463,[1]Прейскурант!$A$1:$I$65536,9,0)</f>
        <v>535</v>
      </c>
    </row>
    <row r="1464" spans="1:9">
      <c r="A1464" s="26" t="s">
        <v>4141</v>
      </c>
      <c r="B1464" s="2" t="s">
        <v>4143</v>
      </c>
      <c r="C1464" s="2" t="s">
        <v>4142</v>
      </c>
      <c r="D1464" s="3" t="s">
        <v>4024</v>
      </c>
      <c r="E1464" s="49" t="s">
        <v>95</v>
      </c>
      <c r="F1464" s="2" t="s">
        <v>96</v>
      </c>
      <c r="G1464" s="3" t="s">
        <v>20</v>
      </c>
      <c r="H1464" s="57">
        <v>2</v>
      </c>
      <c r="I1464" s="66">
        <f>VLOOKUP(A1464,[1]Прейскурант!$A$1:$I$65536,9,0)</f>
        <v>535</v>
      </c>
    </row>
    <row r="1465" spans="1:9">
      <c r="A1465" s="26" t="s">
        <v>4144</v>
      </c>
      <c r="B1465" s="2" t="s">
        <v>4146</v>
      </c>
      <c r="C1465" s="2" t="s">
        <v>4145</v>
      </c>
      <c r="D1465" s="3" t="s">
        <v>4024</v>
      </c>
      <c r="E1465" s="49" t="s">
        <v>95</v>
      </c>
      <c r="F1465" s="2" t="s">
        <v>96</v>
      </c>
      <c r="G1465" s="3" t="s">
        <v>20</v>
      </c>
      <c r="H1465" s="57">
        <v>2</v>
      </c>
      <c r="I1465" s="66">
        <f>VLOOKUP(A1465,[1]Прейскурант!$A$1:$I$65536,9,0)</f>
        <v>535</v>
      </c>
    </row>
    <row r="1466" spans="1:9">
      <c r="A1466" s="26" t="s">
        <v>4147</v>
      </c>
      <c r="B1466" s="2" t="s">
        <v>4149</v>
      </c>
      <c r="C1466" s="2" t="s">
        <v>4148</v>
      </c>
      <c r="D1466" s="3" t="s">
        <v>4024</v>
      </c>
      <c r="E1466" s="49" t="s">
        <v>95</v>
      </c>
      <c r="F1466" s="2" t="s">
        <v>96</v>
      </c>
      <c r="G1466" s="3" t="s">
        <v>20</v>
      </c>
      <c r="H1466" s="57">
        <v>2</v>
      </c>
      <c r="I1466" s="66">
        <f>VLOOKUP(A1466,[1]Прейскурант!$A$1:$I$65536,9,0)</f>
        <v>535</v>
      </c>
    </row>
    <row r="1467" spans="1:9">
      <c r="A1467" s="26" t="s">
        <v>4150</v>
      </c>
      <c r="B1467" s="2" t="s">
        <v>4152</v>
      </c>
      <c r="C1467" s="2" t="s">
        <v>4151</v>
      </c>
      <c r="D1467" s="3" t="s">
        <v>4024</v>
      </c>
      <c r="E1467" s="49" t="s">
        <v>95</v>
      </c>
      <c r="F1467" s="2" t="s">
        <v>96</v>
      </c>
      <c r="G1467" s="3" t="s">
        <v>20</v>
      </c>
      <c r="H1467" s="57">
        <v>2</v>
      </c>
      <c r="I1467" s="66">
        <f>VLOOKUP(A1467,[1]Прейскурант!$A$1:$I$65536,9,0)</f>
        <v>535</v>
      </c>
    </row>
    <row r="1468" spans="1:9">
      <c r="A1468" s="26" t="s">
        <v>4153</v>
      </c>
      <c r="B1468" s="2" t="s">
        <v>4155</v>
      </c>
      <c r="C1468" s="2" t="s">
        <v>4154</v>
      </c>
      <c r="D1468" s="3" t="s">
        <v>4024</v>
      </c>
      <c r="E1468" s="49" t="s">
        <v>95</v>
      </c>
      <c r="F1468" s="2" t="s">
        <v>96</v>
      </c>
      <c r="G1468" s="3" t="s">
        <v>20</v>
      </c>
      <c r="H1468" s="57">
        <v>2</v>
      </c>
      <c r="I1468" s="66">
        <f>VLOOKUP(A1468,[1]Прейскурант!$A$1:$I$65536,9,0)</f>
        <v>535</v>
      </c>
    </row>
    <row r="1469" spans="1:9">
      <c r="A1469" s="26" t="s">
        <v>4156</v>
      </c>
      <c r="B1469" s="2" t="s">
        <v>4158</v>
      </c>
      <c r="C1469" s="2" t="s">
        <v>4157</v>
      </c>
      <c r="D1469" s="3" t="s">
        <v>4024</v>
      </c>
      <c r="E1469" s="49" t="s">
        <v>95</v>
      </c>
      <c r="F1469" s="2" t="s">
        <v>96</v>
      </c>
      <c r="G1469" s="3" t="s">
        <v>20</v>
      </c>
      <c r="H1469" s="57">
        <v>2</v>
      </c>
      <c r="I1469" s="66">
        <f>VLOOKUP(A1469,[1]Прейскурант!$A$1:$I$65536,9,0)</f>
        <v>535</v>
      </c>
    </row>
    <row r="1470" spans="1:9">
      <c r="A1470" s="26" t="s">
        <v>4159</v>
      </c>
      <c r="B1470" s="2" t="s">
        <v>4161</v>
      </c>
      <c r="C1470" s="2" t="s">
        <v>4160</v>
      </c>
      <c r="D1470" s="3" t="s">
        <v>4024</v>
      </c>
      <c r="E1470" s="49" t="s">
        <v>95</v>
      </c>
      <c r="F1470" s="2" t="s">
        <v>96</v>
      </c>
      <c r="G1470" s="3" t="s">
        <v>20</v>
      </c>
      <c r="H1470" s="57">
        <v>2</v>
      </c>
      <c r="I1470" s="66">
        <f>VLOOKUP(A1470,[1]Прейскурант!$A$1:$I$65536,9,0)</f>
        <v>535</v>
      </c>
    </row>
    <row r="1471" spans="1:9">
      <c r="A1471" s="26" t="s">
        <v>4162</v>
      </c>
      <c r="B1471" s="2" t="s">
        <v>4164</v>
      </c>
      <c r="C1471" s="2" t="s">
        <v>4163</v>
      </c>
      <c r="D1471" s="3" t="s">
        <v>4024</v>
      </c>
      <c r="E1471" s="49" t="s">
        <v>95</v>
      </c>
      <c r="F1471" s="2" t="s">
        <v>96</v>
      </c>
      <c r="G1471" s="3" t="s">
        <v>20</v>
      </c>
      <c r="H1471" s="57">
        <v>2</v>
      </c>
      <c r="I1471" s="66">
        <f>VLOOKUP(A1471,[1]Прейскурант!$A$1:$I$65536,9,0)</f>
        <v>535</v>
      </c>
    </row>
    <row r="1472" spans="1:9" ht="15.75">
      <c r="A1472" s="24"/>
      <c r="B1472" s="25"/>
      <c r="C1472" s="25" t="s">
        <v>4165</v>
      </c>
      <c r="D1472" s="25"/>
      <c r="E1472" s="51"/>
      <c r="F1472" s="25"/>
      <c r="G1472" s="25"/>
      <c r="H1472" s="59"/>
      <c r="I1472" s="59"/>
    </row>
    <row r="1473" spans="1:9">
      <c r="A1473" s="26" t="s">
        <v>4166</v>
      </c>
      <c r="B1473" s="2" t="s">
        <v>4168</v>
      </c>
      <c r="C1473" s="2" t="s">
        <v>4167</v>
      </c>
      <c r="D1473" s="3" t="s">
        <v>4024</v>
      </c>
      <c r="E1473" s="49" t="s">
        <v>95</v>
      </c>
      <c r="F1473" s="2" t="s">
        <v>96</v>
      </c>
      <c r="G1473" s="3" t="s">
        <v>20</v>
      </c>
      <c r="H1473" s="57">
        <v>2</v>
      </c>
      <c r="I1473" s="66">
        <f>VLOOKUP(A1473,[1]Прейскурант!$A$1:$I$65536,9,0)</f>
        <v>535</v>
      </c>
    </row>
    <row r="1474" spans="1:9">
      <c r="A1474" s="26" t="s">
        <v>4169</v>
      </c>
      <c r="B1474" s="2" t="s">
        <v>4171</v>
      </c>
      <c r="C1474" s="2" t="s">
        <v>4170</v>
      </c>
      <c r="D1474" s="3" t="s">
        <v>4024</v>
      </c>
      <c r="E1474" s="49" t="s">
        <v>95</v>
      </c>
      <c r="F1474" s="2" t="s">
        <v>96</v>
      </c>
      <c r="G1474" s="3" t="s">
        <v>20</v>
      </c>
      <c r="H1474" s="57">
        <v>2</v>
      </c>
      <c r="I1474" s="66">
        <f>VLOOKUP(A1474,[1]Прейскурант!$A$1:$I$65536,9,0)</f>
        <v>535</v>
      </c>
    </row>
    <row r="1475" spans="1:9">
      <c r="A1475" s="26" t="s">
        <v>4172</v>
      </c>
      <c r="B1475" s="2" t="s">
        <v>4174</v>
      </c>
      <c r="C1475" s="2" t="s">
        <v>4173</v>
      </c>
      <c r="D1475" s="3" t="s">
        <v>4024</v>
      </c>
      <c r="E1475" s="49" t="s">
        <v>95</v>
      </c>
      <c r="F1475" s="2" t="s">
        <v>96</v>
      </c>
      <c r="G1475" s="3" t="s">
        <v>20</v>
      </c>
      <c r="H1475" s="57">
        <v>2</v>
      </c>
      <c r="I1475" s="66">
        <f>VLOOKUP(A1475,[1]Прейскурант!$A$1:$I$65536,9,0)</f>
        <v>535</v>
      </c>
    </row>
    <row r="1476" spans="1:9">
      <c r="A1476" s="26" t="s">
        <v>4175</v>
      </c>
      <c r="B1476" s="2" t="s">
        <v>4177</v>
      </c>
      <c r="C1476" s="2" t="s">
        <v>4176</v>
      </c>
      <c r="D1476" s="3" t="s">
        <v>4024</v>
      </c>
      <c r="E1476" s="49" t="s">
        <v>95</v>
      </c>
      <c r="F1476" s="2" t="s">
        <v>96</v>
      </c>
      <c r="G1476" s="3" t="s">
        <v>20</v>
      </c>
      <c r="H1476" s="57">
        <v>2</v>
      </c>
      <c r="I1476" s="66">
        <f>VLOOKUP(A1476,[1]Прейскурант!$A$1:$I$65536,9,0)</f>
        <v>535</v>
      </c>
    </row>
    <row r="1477" spans="1:9">
      <c r="A1477" s="26" t="s">
        <v>4178</v>
      </c>
      <c r="B1477" s="2" t="s">
        <v>4180</v>
      </c>
      <c r="C1477" s="2" t="s">
        <v>4179</v>
      </c>
      <c r="D1477" s="3" t="s">
        <v>4024</v>
      </c>
      <c r="E1477" s="49" t="s">
        <v>95</v>
      </c>
      <c r="F1477" s="2" t="s">
        <v>96</v>
      </c>
      <c r="G1477" s="3" t="s">
        <v>20</v>
      </c>
      <c r="H1477" s="57">
        <v>2</v>
      </c>
      <c r="I1477" s="66">
        <f>VLOOKUP(A1477,[1]Прейскурант!$A$1:$I$65536,9,0)</f>
        <v>535</v>
      </c>
    </row>
    <row r="1478" spans="1:9">
      <c r="A1478" s="26" t="s">
        <v>4181</v>
      </c>
      <c r="B1478" s="2" t="s">
        <v>4183</v>
      </c>
      <c r="C1478" s="2" t="s">
        <v>4182</v>
      </c>
      <c r="D1478" s="3" t="s">
        <v>4024</v>
      </c>
      <c r="E1478" s="49" t="s">
        <v>95</v>
      </c>
      <c r="F1478" s="2" t="s">
        <v>96</v>
      </c>
      <c r="G1478" s="3" t="s">
        <v>20</v>
      </c>
      <c r="H1478" s="57">
        <v>2</v>
      </c>
      <c r="I1478" s="66">
        <f>VLOOKUP(A1478,[1]Прейскурант!$A$1:$I$65536,9,0)</f>
        <v>535</v>
      </c>
    </row>
    <row r="1479" spans="1:9" ht="15.75">
      <c r="A1479" s="24"/>
      <c r="B1479" s="25"/>
      <c r="C1479" s="25" t="s">
        <v>4184</v>
      </c>
      <c r="D1479" s="25"/>
      <c r="E1479" s="51"/>
      <c r="F1479" s="25"/>
      <c r="G1479" s="25"/>
      <c r="H1479" s="59"/>
      <c r="I1479" s="59"/>
    </row>
    <row r="1480" spans="1:9">
      <c r="A1480" s="26" t="s">
        <v>4185</v>
      </c>
      <c r="B1480" s="2" t="s">
        <v>4187</v>
      </c>
      <c r="C1480" s="2" t="s">
        <v>4186</v>
      </c>
      <c r="D1480" s="3" t="s">
        <v>4024</v>
      </c>
      <c r="E1480" s="49" t="s">
        <v>95</v>
      </c>
      <c r="F1480" s="2" t="s">
        <v>96</v>
      </c>
      <c r="G1480" s="3" t="s">
        <v>20</v>
      </c>
      <c r="H1480" s="57">
        <v>2</v>
      </c>
      <c r="I1480" s="66">
        <f>VLOOKUP(A1480,[1]Прейскурант!$A$1:$I$65536,9,0)</f>
        <v>535</v>
      </c>
    </row>
    <row r="1481" spans="1:9">
      <c r="A1481" s="26" t="s">
        <v>4188</v>
      </c>
      <c r="B1481" s="2" t="s">
        <v>4190</v>
      </c>
      <c r="C1481" s="2" t="s">
        <v>4189</v>
      </c>
      <c r="D1481" s="3" t="s">
        <v>4024</v>
      </c>
      <c r="E1481" s="49" t="s">
        <v>95</v>
      </c>
      <c r="F1481" s="2" t="s">
        <v>96</v>
      </c>
      <c r="G1481" s="3" t="s">
        <v>20</v>
      </c>
      <c r="H1481" s="57">
        <v>2</v>
      </c>
      <c r="I1481" s="66">
        <f>VLOOKUP(A1481,[1]Прейскурант!$A$1:$I$65536,9,0)</f>
        <v>535</v>
      </c>
    </row>
    <row r="1482" spans="1:9">
      <c r="A1482" s="26" t="s">
        <v>4191</v>
      </c>
      <c r="B1482" s="2" t="s">
        <v>4193</v>
      </c>
      <c r="C1482" s="2" t="s">
        <v>4192</v>
      </c>
      <c r="D1482" s="3" t="s">
        <v>4024</v>
      </c>
      <c r="E1482" s="49" t="s">
        <v>95</v>
      </c>
      <c r="F1482" s="2" t="s">
        <v>96</v>
      </c>
      <c r="G1482" s="3" t="s">
        <v>20</v>
      </c>
      <c r="H1482" s="57">
        <v>2</v>
      </c>
      <c r="I1482" s="66">
        <f>VLOOKUP(A1482,[1]Прейскурант!$A$1:$I$65536,9,0)</f>
        <v>535</v>
      </c>
    </row>
    <row r="1483" spans="1:9">
      <c r="A1483" s="26" t="s">
        <v>4194</v>
      </c>
      <c r="B1483" s="2" t="s">
        <v>4196</v>
      </c>
      <c r="C1483" s="2" t="s">
        <v>4195</v>
      </c>
      <c r="D1483" s="3" t="s">
        <v>4024</v>
      </c>
      <c r="E1483" s="49" t="s">
        <v>95</v>
      </c>
      <c r="F1483" s="2" t="s">
        <v>96</v>
      </c>
      <c r="G1483" s="3" t="s">
        <v>20</v>
      </c>
      <c r="H1483" s="57">
        <v>2</v>
      </c>
      <c r="I1483" s="66">
        <f>VLOOKUP(A1483,[1]Прейскурант!$A$1:$I$65536,9,0)</f>
        <v>535</v>
      </c>
    </row>
    <row r="1484" spans="1:9">
      <c r="A1484" s="26" t="s">
        <v>4197</v>
      </c>
      <c r="B1484" s="2" t="s">
        <v>4199</v>
      </c>
      <c r="C1484" s="2" t="s">
        <v>4198</v>
      </c>
      <c r="D1484" s="3" t="s">
        <v>4024</v>
      </c>
      <c r="E1484" s="49" t="s">
        <v>95</v>
      </c>
      <c r="F1484" s="2" t="s">
        <v>96</v>
      </c>
      <c r="G1484" s="3" t="s">
        <v>20</v>
      </c>
      <c r="H1484" s="57">
        <v>2</v>
      </c>
      <c r="I1484" s="66">
        <f>VLOOKUP(A1484,[1]Прейскурант!$A$1:$I$65536,9,0)</f>
        <v>535</v>
      </c>
    </row>
    <row r="1485" spans="1:9">
      <c r="A1485" s="26" t="s">
        <v>4200</v>
      </c>
      <c r="B1485" s="2" t="s">
        <v>4202</v>
      </c>
      <c r="C1485" s="2" t="s">
        <v>4201</v>
      </c>
      <c r="D1485" s="3" t="s">
        <v>4024</v>
      </c>
      <c r="E1485" s="49" t="s">
        <v>95</v>
      </c>
      <c r="F1485" s="2" t="s">
        <v>96</v>
      </c>
      <c r="G1485" s="3" t="s">
        <v>20</v>
      </c>
      <c r="H1485" s="57">
        <v>2</v>
      </c>
      <c r="I1485" s="66">
        <f>VLOOKUP(A1485,[1]Прейскурант!$A$1:$I$65536,9,0)</f>
        <v>535</v>
      </c>
    </row>
    <row r="1486" spans="1:9">
      <c r="A1486" s="26" t="s">
        <v>4203</v>
      </c>
      <c r="B1486" s="2" t="s">
        <v>4205</v>
      </c>
      <c r="C1486" s="2" t="s">
        <v>4204</v>
      </c>
      <c r="D1486" s="3" t="s">
        <v>4024</v>
      </c>
      <c r="E1486" s="49" t="s">
        <v>95</v>
      </c>
      <c r="F1486" s="2" t="s">
        <v>96</v>
      </c>
      <c r="G1486" s="3" t="s">
        <v>20</v>
      </c>
      <c r="H1486" s="57">
        <v>2</v>
      </c>
      <c r="I1486" s="66">
        <f>VLOOKUP(A1486,[1]Прейскурант!$A$1:$I$65536,9,0)</f>
        <v>535</v>
      </c>
    </row>
    <row r="1487" spans="1:9">
      <c r="A1487" s="26" t="s">
        <v>4206</v>
      </c>
      <c r="B1487" s="2" t="s">
        <v>4208</v>
      </c>
      <c r="C1487" s="2" t="s">
        <v>4207</v>
      </c>
      <c r="D1487" s="3" t="s">
        <v>4024</v>
      </c>
      <c r="E1487" s="49" t="s">
        <v>95</v>
      </c>
      <c r="F1487" s="2" t="s">
        <v>96</v>
      </c>
      <c r="G1487" s="3" t="s">
        <v>20</v>
      </c>
      <c r="H1487" s="57">
        <v>2</v>
      </c>
      <c r="I1487" s="66">
        <f>VLOOKUP(A1487,[1]Прейскурант!$A$1:$I$65536,9,0)</f>
        <v>535</v>
      </c>
    </row>
    <row r="1488" spans="1:9">
      <c r="A1488" s="26" t="s">
        <v>4209</v>
      </c>
      <c r="B1488" s="2" t="s">
        <v>4211</v>
      </c>
      <c r="C1488" s="2" t="s">
        <v>4210</v>
      </c>
      <c r="D1488" s="3" t="s">
        <v>4024</v>
      </c>
      <c r="E1488" s="49" t="s">
        <v>95</v>
      </c>
      <c r="F1488" s="2" t="s">
        <v>96</v>
      </c>
      <c r="G1488" s="3" t="s">
        <v>20</v>
      </c>
      <c r="H1488" s="57">
        <v>2</v>
      </c>
      <c r="I1488" s="66">
        <f>VLOOKUP(A1488,[1]Прейскурант!$A$1:$I$65536,9,0)</f>
        <v>535</v>
      </c>
    </row>
    <row r="1489" spans="1:9">
      <c r="A1489" s="26" t="s">
        <v>4212</v>
      </c>
      <c r="B1489" s="2" t="s">
        <v>4214</v>
      </c>
      <c r="C1489" s="2" t="s">
        <v>4213</v>
      </c>
      <c r="D1489" s="3" t="s">
        <v>4024</v>
      </c>
      <c r="E1489" s="49" t="s">
        <v>95</v>
      </c>
      <c r="F1489" s="2" t="s">
        <v>96</v>
      </c>
      <c r="G1489" s="3" t="s">
        <v>20</v>
      </c>
      <c r="H1489" s="57">
        <v>2</v>
      </c>
      <c r="I1489" s="66">
        <f>VLOOKUP(A1489,[1]Прейскурант!$A$1:$I$65536,9,0)</f>
        <v>535</v>
      </c>
    </row>
    <row r="1490" spans="1:9">
      <c r="A1490" s="26" t="s">
        <v>4215</v>
      </c>
      <c r="B1490" s="2" t="s">
        <v>4217</v>
      </c>
      <c r="C1490" s="2" t="s">
        <v>4216</v>
      </c>
      <c r="D1490" s="3" t="s">
        <v>4024</v>
      </c>
      <c r="E1490" s="49" t="s">
        <v>95</v>
      </c>
      <c r="F1490" s="2" t="s">
        <v>96</v>
      </c>
      <c r="G1490" s="3" t="s">
        <v>20</v>
      </c>
      <c r="H1490" s="57">
        <v>2</v>
      </c>
      <c r="I1490" s="66">
        <f>VLOOKUP(A1490,[1]Прейскурант!$A$1:$I$65536,9,0)</f>
        <v>535</v>
      </c>
    </row>
    <row r="1491" spans="1:9">
      <c r="A1491" s="26" t="s">
        <v>4218</v>
      </c>
      <c r="B1491" s="2" t="s">
        <v>4220</v>
      </c>
      <c r="C1491" s="2" t="s">
        <v>4219</v>
      </c>
      <c r="D1491" s="3" t="s">
        <v>4024</v>
      </c>
      <c r="E1491" s="49" t="s">
        <v>95</v>
      </c>
      <c r="F1491" s="2" t="s">
        <v>96</v>
      </c>
      <c r="G1491" s="3" t="s">
        <v>20</v>
      </c>
      <c r="H1491" s="57">
        <v>2</v>
      </c>
      <c r="I1491" s="66">
        <f>VLOOKUP(A1491,[1]Прейскурант!$A$1:$I$65536,9,0)</f>
        <v>535</v>
      </c>
    </row>
    <row r="1492" spans="1:9">
      <c r="A1492" s="26" t="s">
        <v>4221</v>
      </c>
      <c r="B1492" s="2" t="s">
        <v>4223</v>
      </c>
      <c r="C1492" s="2" t="s">
        <v>4222</v>
      </c>
      <c r="D1492" s="3" t="s">
        <v>4024</v>
      </c>
      <c r="E1492" s="49" t="s">
        <v>95</v>
      </c>
      <c r="F1492" s="2" t="s">
        <v>96</v>
      </c>
      <c r="G1492" s="3" t="s">
        <v>20</v>
      </c>
      <c r="H1492" s="57">
        <v>2</v>
      </c>
      <c r="I1492" s="66">
        <f>VLOOKUP(A1492,[1]Прейскурант!$A$1:$I$65536,9,0)</f>
        <v>535</v>
      </c>
    </row>
    <row r="1493" spans="1:9">
      <c r="A1493" s="26" t="s">
        <v>4224</v>
      </c>
      <c r="B1493" s="2" t="s">
        <v>4226</v>
      </c>
      <c r="C1493" s="2" t="s">
        <v>4225</v>
      </c>
      <c r="D1493" s="3" t="s">
        <v>4024</v>
      </c>
      <c r="E1493" s="49" t="s">
        <v>95</v>
      </c>
      <c r="F1493" s="2" t="s">
        <v>96</v>
      </c>
      <c r="G1493" s="3" t="s">
        <v>20</v>
      </c>
      <c r="H1493" s="57">
        <v>2</v>
      </c>
      <c r="I1493" s="66">
        <f>VLOOKUP(A1493,[1]Прейскурант!$A$1:$I$65536,9,0)</f>
        <v>535</v>
      </c>
    </row>
    <row r="1494" spans="1:9">
      <c r="A1494" s="26" t="s">
        <v>4227</v>
      </c>
      <c r="B1494" s="2" t="s">
        <v>4229</v>
      </c>
      <c r="C1494" s="2" t="s">
        <v>4228</v>
      </c>
      <c r="D1494" s="3" t="s">
        <v>4024</v>
      </c>
      <c r="E1494" s="49" t="s">
        <v>95</v>
      </c>
      <c r="F1494" s="2" t="s">
        <v>96</v>
      </c>
      <c r="G1494" s="3" t="s">
        <v>20</v>
      </c>
      <c r="H1494" s="57">
        <v>2</v>
      </c>
      <c r="I1494" s="66">
        <f>VLOOKUP(A1494,[1]Прейскурант!$A$1:$I$65536,9,0)</f>
        <v>535</v>
      </c>
    </row>
    <row r="1495" spans="1:9">
      <c r="A1495" s="26" t="s">
        <v>4230</v>
      </c>
      <c r="B1495" s="2" t="s">
        <v>4232</v>
      </c>
      <c r="C1495" s="2" t="s">
        <v>4231</v>
      </c>
      <c r="D1495" s="3" t="s">
        <v>4024</v>
      </c>
      <c r="E1495" s="49" t="s">
        <v>95</v>
      </c>
      <c r="F1495" s="2" t="s">
        <v>96</v>
      </c>
      <c r="G1495" s="3" t="s">
        <v>20</v>
      </c>
      <c r="H1495" s="57">
        <v>2</v>
      </c>
      <c r="I1495" s="66">
        <f>VLOOKUP(A1495,[1]Прейскурант!$A$1:$I$65536,9,0)</f>
        <v>535</v>
      </c>
    </row>
    <row r="1496" spans="1:9">
      <c r="A1496" s="26" t="s">
        <v>4233</v>
      </c>
      <c r="B1496" s="2" t="s">
        <v>4235</v>
      </c>
      <c r="C1496" s="2" t="s">
        <v>4234</v>
      </c>
      <c r="D1496" s="3" t="s">
        <v>4024</v>
      </c>
      <c r="E1496" s="49" t="s">
        <v>95</v>
      </c>
      <c r="F1496" s="2" t="s">
        <v>96</v>
      </c>
      <c r="G1496" s="3" t="s">
        <v>20</v>
      </c>
      <c r="H1496" s="57">
        <v>2</v>
      </c>
      <c r="I1496" s="66">
        <f>VLOOKUP(A1496,[1]Прейскурант!$A$1:$I$65536,9,0)</f>
        <v>535</v>
      </c>
    </row>
    <row r="1497" spans="1:9" ht="15.75">
      <c r="A1497" s="24"/>
      <c r="B1497" s="25"/>
      <c r="C1497" s="25" t="s">
        <v>4236</v>
      </c>
      <c r="D1497" s="25"/>
      <c r="E1497" s="51"/>
      <c r="F1497" s="25"/>
      <c r="G1497" s="25"/>
      <c r="H1497" s="59"/>
      <c r="I1497" s="59"/>
    </row>
    <row r="1498" spans="1:9">
      <c r="A1498" s="26" t="s">
        <v>4237</v>
      </c>
      <c r="B1498" s="2" t="s">
        <v>4239</v>
      </c>
      <c r="C1498" s="2" t="s">
        <v>4238</v>
      </c>
      <c r="D1498" s="3" t="s">
        <v>4024</v>
      </c>
      <c r="E1498" s="49" t="s">
        <v>95</v>
      </c>
      <c r="F1498" s="2" t="s">
        <v>96</v>
      </c>
      <c r="G1498" s="3" t="s">
        <v>20</v>
      </c>
      <c r="H1498" s="57">
        <v>2</v>
      </c>
      <c r="I1498" s="66">
        <f>VLOOKUP(A1498,[1]Прейскурант!$A$1:$I$65536,9,0)</f>
        <v>535</v>
      </c>
    </row>
    <row r="1499" spans="1:9">
      <c r="A1499" s="26" t="s">
        <v>4240</v>
      </c>
      <c r="B1499" s="2" t="s">
        <v>4242</v>
      </c>
      <c r="C1499" s="2" t="s">
        <v>4241</v>
      </c>
      <c r="D1499" s="3" t="s">
        <v>4024</v>
      </c>
      <c r="E1499" s="49" t="s">
        <v>95</v>
      </c>
      <c r="F1499" s="2" t="s">
        <v>96</v>
      </c>
      <c r="G1499" s="3" t="s">
        <v>20</v>
      </c>
      <c r="H1499" s="57">
        <v>2</v>
      </c>
      <c r="I1499" s="66">
        <f>VLOOKUP(A1499,[1]Прейскурант!$A$1:$I$65536,9,0)</f>
        <v>535</v>
      </c>
    </row>
    <row r="1500" spans="1:9">
      <c r="A1500" s="26" t="s">
        <v>4243</v>
      </c>
      <c r="B1500" s="2" t="s">
        <v>4245</v>
      </c>
      <c r="C1500" s="2" t="s">
        <v>4244</v>
      </c>
      <c r="D1500" s="3" t="s">
        <v>4024</v>
      </c>
      <c r="E1500" s="49" t="s">
        <v>95</v>
      </c>
      <c r="F1500" s="2" t="s">
        <v>96</v>
      </c>
      <c r="G1500" s="3" t="s">
        <v>20</v>
      </c>
      <c r="H1500" s="57">
        <v>2</v>
      </c>
      <c r="I1500" s="66">
        <f>VLOOKUP(A1500,[1]Прейскурант!$A$1:$I$65536,9,0)</f>
        <v>535</v>
      </c>
    </row>
    <row r="1501" spans="1:9">
      <c r="A1501" s="26" t="s">
        <v>4246</v>
      </c>
      <c r="B1501" s="2" t="s">
        <v>4248</v>
      </c>
      <c r="C1501" s="2" t="s">
        <v>4247</v>
      </c>
      <c r="D1501" s="3" t="s">
        <v>4024</v>
      </c>
      <c r="E1501" s="49" t="s">
        <v>95</v>
      </c>
      <c r="F1501" s="2" t="s">
        <v>96</v>
      </c>
      <c r="G1501" s="3" t="s">
        <v>20</v>
      </c>
      <c r="H1501" s="57">
        <v>2</v>
      </c>
      <c r="I1501" s="66">
        <f>VLOOKUP(A1501,[1]Прейскурант!$A$1:$I$65536,9,0)</f>
        <v>535</v>
      </c>
    </row>
    <row r="1502" spans="1:9">
      <c r="A1502" s="26" t="s">
        <v>4249</v>
      </c>
      <c r="B1502" s="2" t="s">
        <v>4251</v>
      </c>
      <c r="C1502" s="2" t="s">
        <v>4250</v>
      </c>
      <c r="D1502" s="3" t="s">
        <v>4024</v>
      </c>
      <c r="E1502" s="49" t="s">
        <v>95</v>
      </c>
      <c r="F1502" s="2" t="s">
        <v>96</v>
      </c>
      <c r="G1502" s="3" t="s">
        <v>20</v>
      </c>
      <c r="H1502" s="57">
        <v>2</v>
      </c>
      <c r="I1502" s="66">
        <f>VLOOKUP(A1502,[1]Прейскурант!$A$1:$I$65536,9,0)</f>
        <v>535</v>
      </c>
    </row>
    <row r="1503" spans="1:9">
      <c r="A1503" s="26" t="s">
        <v>4252</v>
      </c>
      <c r="B1503" s="2" t="s">
        <v>4254</v>
      </c>
      <c r="C1503" s="2" t="s">
        <v>4253</v>
      </c>
      <c r="D1503" s="3" t="s">
        <v>4024</v>
      </c>
      <c r="E1503" s="49" t="s">
        <v>95</v>
      </c>
      <c r="F1503" s="2" t="s">
        <v>96</v>
      </c>
      <c r="G1503" s="3" t="s">
        <v>20</v>
      </c>
      <c r="H1503" s="57">
        <v>2</v>
      </c>
      <c r="I1503" s="66">
        <f>VLOOKUP(A1503,[1]Прейскурант!$A$1:$I$65536,9,0)</f>
        <v>535</v>
      </c>
    </row>
    <row r="1504" spans="1:9">
      <c r="A1504" s="26" t="s">
        <v>4255</v>
      </c>
      <c r="B1504" s="2" t="s">
        <v>4257</v>
      </c>
      <c r="C1504" s="2" t="s">
        <v>4256</v>
      </c>
      <c r="D1504" s="3" t="s">
        <v>4024</v>
      </c>
      <c r="E1504" s="49" t="s">
        <v>95</v>
      </c>
      <c r="F1504" s="2" t="s">
        <v>96</v>
      </c>
      <c r="G1504" s="3" t="s">
        <v>20</v>
      </c>
      <c r="H1504" s="57">
        <v>2</v>
      </c>
      <c r="I1504" s="66">
        <f>VLOOKUP(A1504,[1]Прейскурант!$A$1:$I$65536,9,0)</f>
        <v>535</v>
      </c>
    </row>
    <row r="1505" spans="1:9">
      <c r="A1505" s="26" t="s">
        <v>4258</v>
      </c>
      <c r="B1505" s="2" t="s">
        <v>4260</v>
      </c>
      <c r="C1505" s="2" t="s">
        <v>4259</v>
      </c>
      <c r="D1505" s="3" t="s">
        <v>4024</v>
      </c>
      <c r="E1505" s="49" t="s">
        <v>95</v>
      </c>
      <c r="F1505" s="2" t="s">
        <v>96</v>
      </c>
      <c r="G1505" s="3" t="s">
        <v>20</v>
      </c>
      <c r="H1505" s="57">
        <v>2</v>
      </c>
      <c r="I1505" s="66">
        <f>VLOOKUP(A1505,[1]Прейскурант!$A$1:$I$65536,9,0)</f>
        <v>535</v>
      </c>
    </row>
    <row r="1506" spans="1:9">
      <c r="A1506" s="26" t="s">
        <v>4261</v>
      </c>
      <c r="B1506" s="2" t="s">
        <v>4263</v>
      </c>
      <c r="C1506" s="2" t="s">
        <v>4262</v>
      </c>
      <c r="D1506" s="3" t="s">
        <v>4024</v>
      </c>
      <c r="E1506" s="49" t="s">
        <v>95</v>
      </c>
      <c r="F1506" s="2" t="s">
        <v>96</v>
      </c>
      <c r="G1506" s="3" t="s">
        <v>20</v>
      </c>
      <c r="H1506" s="57">
        <v>2</v>
      </c>
      <c r="I1506" s="66">
        <f>VLOOKUP(A1506,[1]Прейскурант!$A$1:$I$65536,9,0)</f>
        <v>535</v>
      </c>
    </row>
    <row r="1507" spans="1:9">
      <c r="A1507" s="26" t="s">
        <v>4264</v>
      </c>
      <c r="B1507" s="2" t="s">
        <v>4266</v>
      </c>
      <c r="C1507" s="2" t="s">
        <v>4265</v>
      </c>
      <c r="D1507" s="3" t="s">
        <v>4024</v>
      </c>
      <c r="E1507" s="49" t="s">
        <v>95</v>
      </c>
      <c r="F1507" s="2" t="s">
        <v>96</v>
      </c>
      <c r="G1507" s="3" t="s">
        <v>20</v>
      </c>
      <c r="H1507" s="57">
        <v>2</v>
      </c>
      <c r="I1507" s="66">
        <f>VLOOKUP(A1507,[1]Прейскурант!$A$1:$I$65536,9,0)</f>
        <v>535</v>
      </c>
    </row>
    <row r="1508" spans="1:9">
      <c r="A1508" s="26" t="s">
        <v>4267</v>
      </c>
      <c r="B1508" s="2" t="s">
        <v>4269</v>
      </c>
      <c r="C1508" s="2" t="s">
        <v>4268</v>
      </c>
      <c r="D1508" s="3" t="s">
        <v>4024</v>
      </c>
      <c r="E1508" s="49" t="s">
        <v>95</v>
      </c>
      <c r="F1508" s="2" t="s">
        <v>96</v>
      </c>
      <c r="G1508" s="3" t="s">
        <v>20</v>
      </c>
      <c r="H1508" s="57">
        <v>2</v>
      </c>
      <c r="I1508" s="66">
        <f>VLOOKUP(A1508,[1]Прейскурант!$A$1:$I$65536,9,0)</f>
        <v>535</v>
      </c>
    </row>
    <row r="1509" spans="1:9">
      <c r="A1509" s="26" t="s">
        <v>4270</v>
      </c>
      <c r="B1509" s="2" t="s">
        <v>4272</v>
      </c>
      <c r="C1509" s="2" t="s">
        <v>4271</v>
      </c>
      <c r="D1509" s="3" t="s">
        <v>4024</v>
      </c>
      <c r="E1509" s="49" t="s">
        <v>95</v>
      </c>
      <c r="F1509" s="2" t="s">
        <v>96</v>
      </c>
      <c r="G1509" s="3" t="s">
        <v>20</v>
      </c>
      <c r="H1509" s="57">
        <v>2</v>
      </c>
      <c r="I1509" s="66">
        <f>VLOOKUP(A1509,[1]Прейскурант!$A$1:$I$65536,9,0)</f>
        <v>535</v>
      </c>
    </row>
    <row r="1510" spans="1:9">
      <c r="A1510" s="26" t="s">
        <v>4273</v>
      </c>
      <c r="B1510" s="2" t="s">
        <v>4275</v>
      </c>
      <c r="C1510" s="2" t="s">
        <v>4274</v>
      </c>
      <c r="D1510" s="3" t="s">
        <v>4024</v>
      </c>
      <c r="E1510" s="49" t="s">
        <v>95</v>
      </c>
      <c r="F1510" s="2" t="s">
        <v>96</v>
      </c>
      <c r="G1510" s="3" t="s">
        <v>20</v>
      </c>
      <c r="H1510" s="57">
        <v>2</v>
      </c>
      <c r="I1510" s="66">
        <f>VLOOKUP(A1510,[1]Прейскурант!$A$1:$I$65536,9,0)</f>
        <v>535</v>
      </c>
    </row>
    <row r="1511" spans="1:9" ht="15.75">
      <c r="A1511" s="24"/>
      <c r="B1511" s="25"/>
      <c r="C1511" s="25" t="s">
        <v>4276</v>
      </c>
      <c r="D1511" s="25"/>
      <c r="E1511" s="51"/>
      <c r="F1511" s="25"/>
      <c r="G1511" s="25"/>
      <c r="H1511" s="59"/>
      <c r="I1511" s="59"/>
    </row>
    <row r="1512" spans="1:9">
      <c r="A1512" s="26" t="s">
        <v>4277</v>
      </c>
      <c r="B1512" s="2" t="s">
        <v>4279</v>
      </c>
      <c r="C1512" s="2" t="s">
        <v>4278</v>
      </c>
      <c r="D1512" s="3" t="s">
        <v>4024</v>
      </c>
      <c r="E1512" s="49" t="s">
        <v>95</v>
      </c>
      <c r="F1512" s="2" t="s">
        <v>96</v>
      </c>
      <c r="G1512" s="3" t="s">
        <v>20</v>
      </c>
      <c r="H1512" s="57">
        <v>2</v>
      </c>
      <c r="I1512" s="66">
        <f>VLOOKUP(A1512,[1]Прейскурант!$A$1:$I$65536,9,0)</f>
        <v>535</v>
      </c>
    </row>
    <row r="1513" spans="1:9">
      <c r="A1513" s="26" t="s">
        <v>4280</v>
      </c>
      <c r="B1513" s="2" t="s">
        <v>4282</v>
      </c>
      <c r="C1513" s="2" t="s">
        <v>4281</v>
      </c>
      <c r="D1513" s="3" t="s">
        <v>4024</v>
      </c>
      <c r="E1513" s="49" t="s">
        <v>95</v>
      </c>
      <c r="F1513" s="2" t="s">
        <v>96</v>
      </c>
      <c r="G1513" s="3" t="s">
        <v>20</v>
      </c>
      <c r="H1513" s="57">
        <v>2</v>
      </c>
      <c r="I1513" s="66">
        <f>VLOOKUP(A1513,[1]Прейскурант!$A$1:$I$65536,9,0)</f>
        <v>535</v>
      </c>
    </row>
    <row r="1514" spans="1:9">
      <c r="A1514" s="26" t="s">
        <v>4283</v>
      </c>
      <c r="B1514" s="2" t="s">
        <v>4285</v>
      </c>
      <c r="C1514" s="2" t="s">
        <v>4284</v>
      </c>
      <c r="D1514" s="3" t="s">
        <v>4024</v>
      </c>
      <c r="E1514" s="49" t="s">
        <v>95</v>
      </c>
      <c r="F1514" s="2" t="s">
        <v>96</v>
      </c>
      <c r="G1514" s="3" t="s">
        <v>20</v>
      </c>
      <c r="H1514" s="57">
        <v>2</v>
      </c>
      <c r="I1514" s="66">
        <f>VLOOKUP(A1514,[1]Прейскурант!$A$1:$I$65536,9,0)</f>
        <v>535</v>
      </c>
    </row>
    <row r="1515" spans="1:9">
      <c r="A1515" s="26" t="s">
        <v>4286</v>
      </c>
      <c r="B1515" s="2" t="s">
        <v>4288</v>
      </c>
      <c r="C1515" s="2" t="s">
        <v>4287</v>
      </c>
      <c r="D1515" s="3" t="s">
        <v>4024</v>
      </c>
      <c r="E1515" s="49" t="s">
        <v>95</v>
      </c>
      <c r="F1515" s="2" t="s">
        <v>96</v>
      </c>
      <c r="G1515" s="3" t="s">
        <v>20</v>
      </c>
      <c r="H1515" s="57">
        <v>2</v>
      </c>
      <c r="I1515" s="66">
        <f>VLOOKUP(A1515,[1]Прейскурант!$A$1:$I$65536,9,0)</f>
        <v>535</v>
      </c>
    </row>
    <row r="1516" spans="1:9">
      <c r="A1516" s="26" t="s">
        <v>4289</v>
      </c>
      <c r="B1516" s="2" t="s">
        <v>4291</v>
      </c>
      <c r="C1516" s="2" t="s">
        <v>4290</v>
      </c>
      <c r="D1516" s="3" t="s">
        <v>4024</v>
      </c>
      <c r="E1516" s="49" t="s">
        <v>95</v>
      </c>
      <c r="F1516" s="2" t="s">
        <v>96</v>
      </c>
      <c r="G1516" s="3" t="s">
        <v>20</v>
      </c>
      <c r="H1516" s="57">
        <v>2</v>
      </c>
      <c r="I1516" s="66">
        <f>VLOOKUP(A1516,[1]Прейскурант!$A$1:$I$65536,9,0)</f>
        <v>535</v>
      </c>
    </row>
    <row r="1517" spans="1:9">
      <c r="A1517" s="26" t="s">
        <v>4292</v>
      </c>
      <c r="B1517" s="2" t="s">
        <v>4294</v>
      </c>
      <c r="C1517" s="2" t="s">
        <v>4293</v>
      </c>
      <c r="D1517" s="3" t="s">
        <v>4024</v>
      </c>
      <c r="E1517" s="49" t="s">
        <v>95</v>
      </c>
      <c r="F1517" s="2" t="s">
        <v>96</v>
      </c>
      <c r="G1517" s="3" t="s">
        <v>20</v>
      </c>
      <c r="H1517" s="57">
        <v>2</v>
      </c>
      <c r="I1517" s="66">
        <f>VLOOKUP(A1517,[1]Прейскурант!$A$1:$I$65536,9,0)</f>
        <v>535</v>
      </c>
    </row>
    <row r="1518" spans="1:9">
      <c r="A1518" s="26" t="s">
        <v>4295</v>
      </c>
      <c r="B1518" s="2" t="s">
        <v>4297</v>
      </c>
      <c r="C1518" s="2" t="s">
        <v>4296</v>
      </c>
      <c r="D1518" s="3" t="s">
        <v>4024</v>
      </c>
      <c r="E1518" s="49" t="s">
        <v>95</v>
      </c>
      <c r="F1518" s="2" t="s">
        <v>96</v>
      </c>
      <c r="G1518" s="3" t="s">
        <v>20</v>
      </c>
      <c r="H1518" s="57">
        <v>2</v>
      </c>
      <c r="I1518" s="66">
        <f>VLOOKUP(A1518,[1]Прейскурант!$A$1:$I$65536,9,0)</f>
        <v>535</v>
      </c>
    </row>
    <row r="1519" spans="1:9">
      <c r="A1519" s="26" t="s">
        <v>4298</v>
      </c>
      <c r="B1519" s="2" t="s">
        <v>4300</v>
      </c>
      <c r="C1519" s="2" t="s">
        <v>4299</v>
      </c>
      <c r="D1519" s="3" t="s">
        <v>4024</v>
      </c>
      <c r="E1519" s="49" t="s">
        <v>95</v>
      </c>
      <c r="F1519" s="2" t="s">
        <v>96</v>
      </c>
      <c r="G1519" s="3" t="s">
        <v>20</v>
      </c>
      <c r="H1519" s="57">
        <v>2</v>
      </c>
      <c r="I1519" s="66">
        <f>VLOOKUP(A1519,[1]Прейскурант!$A$1:$I$65536,9,0)</f>
        <v>535</v>
      </c>
    </row>
    <row r="1520" spans="1:9">
      <c r="A1520" s="26" t="s">
        <v>4301</v>
      </c>
      <c r="B1520" s="2" t="s">
        <v>4303</v>
      </c>
      <c r="C1520" s="2" t="s">
        <v>4302</v>
      </c>
      <c r="D1520" s="3" t="s">
        <v>4024</v>
      </c>
      <c r="E1520" s="49" t="s">
        <v>95</v>
      </c>
      <c r="F1520" s="2" t="s">
        <v>96</v>
      </c>
      <c r="G1520" s="3" t="s">
        <v>20</v>
      </c>
      <c r="H1520" s="57">
        <v>2</v>
      </c>
      <c r="I1520" s="66">
        <f>VLOOKUP(A1520,[1]Прейскурант!$A$1:$I$65536,9,0)</f>
        <v>535</v>
      </c>
    </row>
    <row r="1521" spans="1:9">
      <c r="A1521" s="26" t="s">
        <v>4304</v>
      </c>
      <c r="B1521" s="2" t="s">
        <v>4306</v>
      </c>
      <c r="C1521" s="2" t="s">
        <v>4305</v>
      </c>
      <c r="D1521" s="3" t="s">
        <v>4024</v>
      </c>
      <c r="E1521" s="49" t="s">
        <v>95</v>
      </c>
      <c r="F1521" s="2" t="s">
        <v>96</v>
      </c>
      <c r="G1521" s="3" t="s">
        <v>20</v>
      </c>
      <c r="H1521" s="57">
        <v>2</v>
      </c>
      <c r="I1521" s="66">
        <f>VLOOKUP(A1521,[1]Прейскурант!$A$1:$I$65536,9,0)</f>
        <v>535</v>
      </c>
    </row>
    <row r="1522" spans="1:9">
      <c r="A1522" s="26" t="s">
        <v>4307</v>
      </c>
      <c r="B1522" s="2" t="s">
        <v>4309</v>
      </c>
      <c r="C1522" s="2" t="s">
        <v>4308</v>
      </c>
      <c r="D1522" s="3" t="s">
        <v>4024</v>
      </c>
      <c r="E1522" s="49" t="s">
        <v>95</v>
      </c>
      <c r="F1522" s="2" t="s">
        <v>96</v>
      </c>
      <c r="G1522" s="3" t="s">
        <v>20</v>
      </c>
      <c r="H1522" s="57">
        <v>2</v>
      </c>
      <c r="I1522" s="66">
        <f>VLOOKUP(A1522,[1]Прейскурант!$A$1:$I$65536,9,0)</f>
        <v>535</v>
      </c>
    </row>
    <row r="1523" spans="1:9">
      <c r="A1523" s="26" t="s">
        <v>4310</v>
      </c>
      <c r="B1523" s="2" t="s">
        <v>4312</v>
      </c>
      <c r="C1523" s="2" t="s">
        <v>4311</v>
      </c>
      <c r="D1523" s="3" t="s">
        <v>4024</v>
      </c>
      <c r="E1523" s="49" t="s">
        <v>95</v>
      </c>
      <c r="F1523" s="2" t="s">
        <v>96</v>
      </c>
      <c r="G1523" s="3" t="s">
        <v>20</v>
      </c>
      <c r="H1523" s="57">
        <v>2</v>
      </c>
      <c r="I1523" s="66">
        <f>VLOOKUP(A1523,[1]Прейскурант!$A$1:$I$65536,9,0)</f>
        <v>535</v>
      </c>
    </row>
    <row r="1524" spans="1:9">
      <c r="A1524" s="26" t="s">
        <v>4313</v>
      </c>
      <c r="B1524" s="2" t="s">
        <v>4315</v>
      </c>
      <c r="C1524" s="2" t="s">
        <v>4314</v>
      </c>
      <c r="D1524" s="3" t="s">
        <v>4024</v>
      </c>
      <c r="E1524" s="49" t="s">
        <v>95</v>
      </c>
      <c r="F1524" s="2" t="s">
        <v>96</v>
      </c>
      <c r="G1524" s="3" t="s">
        <v>20</v>
      </c>
      <c r="H1524" s="57">
        <v>2</v>
      </c>
      <c r="I1524" s="66">
        <f>VLOOKUP(A1524,[1]Прейскурант!$A$1:$I$65536,9,0)</f>
        <v>535</v>
      </c>
    </row>
    <row r="1525" spans="1:9">
      <c r="A1525" s="26" t="s">
        <v>4316</v>
      </c>
      <c r="B1525" s="2" t="s">
        <v>4318</v>
      </c>
      <c r="C1525" s="2" t="s">
        <v>4317</v>
      </c>
      <c r="D1525" s="3" t="s">
        <v>4024</v>
      </c>
      <c r="E1525" s="49" t="s">
        <v>95</v>
      </c>
      <c r="F1525" s="2" t="s">
        <v>96</v>
      </c>
      <c r="G1525" s="3" t="s">
        <v>20</v>
      </c>
      <c r="H1525" s="57">
        <v>2</v>
      </c>
      <c r="I1525" s="66">
        <f>VLOOKUP(A1525,[1]Прейскурант!$A$1:$I$65536,9,0)</f>
        <v>535</v>
      </c>
    </row>
    <row r="1526" spans="1:9">
      <c r="A1526" s="26" t="s">
        <v>4319</v>
      </c>
      <c r="B1526" s="2" t="s">
        <v>4321</v>
      </c>
      <c r="C1526" s="2" t="s">
        <v>4320</v>
      </c>
      <c r="D1526" s="3" t="s">
        <v>4024</v>
      </c>
      <c r="E1526" s="49" t="s">
        <v>95</v>
      </c>
      <c r="F1526" s="2" t="s">
        <v>96</v>
      </c>
      <c r="G1526" s="3" t="s">
        <v>20</v>
      </c>
      <c r="H1526" s="57">
        <v>2</v>
      </c>
      <c r="I1526" s="66">
        <f>VLOOKUP(A1526,[1]Прейскурант!$A$1:$I$65536,9,0)</f>
        <v>535</v>
      </c>
    </row>
    <row r="1527" spans="1:9">
      <c r="A1527" s="26" t="s">
        <v>4322</v>
      </c>
      <c r="B1527" s="2" t="s">
        <v>4324</v>
      </c>
      <c r="C1527" s="2" t="s">
        <v>4323</v>
      </c>
      <c r="D1527" s="3" t="s">
        <v>4024</v>
      </c>
      <c r="E1527" s="49" t="s">
        <v>95</v>
      </c>
      <c r="F1527" s="2" t="s">
        <v>96</v>
      </c>
      <c r="G1527" s="3" t="s">
        <v>20</v>
      </c>
      <c r="H1527" s="57">
        <v>2</v>
      </c>
      <c r="I1527" s="66">
        <f>VLOOKUP(A1527,[1]Прейскурант!$A$1:$I$65536,9,0)</f>
        <v>535</v>
      </c>
    </row>
    <row r="1528" spans="1:9">
      <c r="A1528" s="26" t="s">
        <v>4325</v>
      </c>
      <c r="B1528" s="2" t="s">
        <v>4327</v>
      </c>
      <c r="C1528" s="2" t="s">
        <v>4326</v>
      </c>
      <c r="D1528" s="3" t="s">
        <v>4024</v>
      </c>
      <c r="E1528" s="49" t="s">
        <v>95</v>
      </c>
      <c r="F1528" s="2" t="s">
        <v>96</v>
      </c>
      <c r="G1528" s="3" t="s">
        <v>20</v>
      </c>
      <c r="H1528" s="57">
        <v>2</v>
      </c>
      <c r="I1528" s="66">
        <f>VLOOKUP(A1528,[1]Прейскурант!$A$1:$I$65536,9,0)</f>
        <v>535</v>
      </c>
    </row>
    <row r="1529" spans="1:9">
      <c r="A1529" s="26" t="s">
        <v>4328</v>
      </c>
      <c r="B1529" s="2" t="s">
        <v>4330</v>
      </c>
      <c r="C1529" s="2" t="s">
        <v>4329</v>
      </c>
      <c r="D1529" s="3" t="s">
        <v>4024</v>
      </c>
      <c r="E1529" s="49" t="s">
        <v>95</v>
      </c>
      <c r="F1529" s="2" t="s">
        <v>96</v>
      </c>
      <c r="G1529" s="3" t="s">
        <v>20</v>
      </c>
      <c r="H1529" s="57">
        <v>2</v>
      </c>
      <c r="I1529" s="66">
        <f>VLOOKUP(A1529,[1]Прейскурант!$A$1:$I$65536,9,0)</f>
        <v>535</v>
      </c>
    </row>
    <row r="1530" spans="1:9">
      <c r="A1530" s="26" t="s">
        <v>4331</v>
      </c>
      <c r="B1530" s="2" t="s">
        <v>4333</v>
      </c>
      <c r="C1530" s="2" t="s">
        <v>4332</v>
      </c>
      <c r="D1530" s="3" t="s">
        <v>4024</v>
      </c>
      <c r="E1530" s="49" t="s">
        <v>95</v>
      </c>
      <c r="F1530" s="2" t="s">
        <v>96</v>
      </c>
      <c r="G1530" s="3" t="s">
        <v>20</v>
      </c>
      <c r="H1530" s="57">
        <v>2</v>
      </c>
      <c r="I1530" s="66">
        <f>VLOOKUP(A1530,[1]Прейскурант!$A$1:$I$65536,9,0)</f>
        <v>535</v>
      </c>
    </row>
    <row r="1531" spans="1:9">
      <c r="A1531" s="26" t="s">
        <v>4334</v>
      </c>
      <c r="B1531" s="2" t="s">
        <v>4336</v>
      </c>
      <c r="C1531" s="2" t="s">
        <v>4335</v>
      </c>
      <c r="D1531" s="3" t="s">
        <v>4024</v>
      </c>
      <c r="E1531" s="49" t="s">
        <v>95</v>
      </c>
      <c r="F1531" s="2" t="s">
        <v>96</v>
      </c>
      <c r="G1531" s="3" t="s">
        <v>20</v>
      </c>
      <c r="H1531" s="57">
        <v>2</v>
      </c>
      <c r="I1531" s="66">
        <f>VLOOKUP(A1531,[1]Прейскурант!$A$1:$I$65536,9,0)</f>
        <v>535</v>
      </c>
    </row>
    <row r="1532" spans="1:9">
      <c r="A1532" s="26" t="s">
        <v>4337</v>
      </c>
      <c r="B1532" s="2" t="s">
        <v>4339</v>
      </c>
      <c r="C1532" s="2" t="s">
        <v>4338</v>
      </c>
      <c r="D1532" s="3" t="s">
        <v>4024</v>
      </c>
      <c r="E1532" s="49" t="s">
        <v>95</v>
      </c>
      <c r="F1532" s="2" t="s">
        <v>96</v>
      </c>
      <c r="G1532" s="3" t="s">
        <v>20</v>
      </c>
      <c r="H1532" s="57">
        <v>2</v>
      </c>
      <c r="I1532" s="66">
        <f>VLOOKUP(A1532,[1]Прейскурант!$A$1:$I$65536,9,0)</f>
        <v>535</v>
      </c>
    </row>
    <row r="1533" spans="1:9">
      <c r="A1533" s="26" t="s">
        <v>4340</v>
      </c>
      <c r="B1533" s="2" t="s">
        <v>4342</v>
      </c>
      <c r="C1533" s="2" t="s">
        <v>4341</v>
      </c>
      <c r="D1533" s="3" t="s">
        <v>4024</v>
      </c>
      <c r="E1533" s="49" t="s">
        <v>95</v>
      </c>
      <c r="F1533" s="2" t="s">
        <v>96</v>
      </c>
      <c r="G1533" s="3" t="s">
        <v>20</v>
      </c>
      <c r="H1533" s="57">
        <v>2</v>
      </c>
      <c r="I1533" s="66">
        <f>VLOOKUP(A1533,[1]Прейскурант!$A$1:$I$65536,9,0)</f>
        <v>535</v>
      </c>
    </row>
    <row r="1534" spans="1:9" ht="15.75">
      <c r="A1534" s="24"/>
      <c r="B1534" s="25"/>
      <c r="C1534" s="25" t="s">
        <v>4343</v>
      </c>
      <c r="D1534" s="25"/>
      <c r="E1534" s="51"/>
      <c r="F1534" s="25"/>
      <c r="G1534" s="25"/>
      <c r="H1534" s="59"/>
      <c r="I1534" s="59"/>
    </row>
    <row r="1535" spans="1:9">
      <c r="A1535" s="26" t="s">
        <v>4344</v>
      </c>
      <c r="B1535" s="2" t="s">
        <v>4346</v>
      </c>
      <c r="C1535" s="2" t="s">
        <v>4345</v>
      </c>
      <c r="D1535" s="3" t="s">
        <v>4024</v>
      </c>
      <c r="E1535" s="49" t="s">
        <v>95</v>
      </c>
      <c r="F1535" s="2" t="s">
        <v>96</v>
      </c>
      <c r="G1535" s="3" t="s">
        <v>20</v>
      </c>
      <c r="H1535" s="57">
        <v>2</v>
      </c>
      <c r="I1535" s="66">
        <f>VLOOKUP(A1535,[1]Прейскурант!$A$1:$I$65536,9,0)</f>
        <v>535</v>
      </c>
    </row>
    <row r="1536" spans="1:9">
      <c r="A1536" s="26" t="s">
        <v>4347</v>
      </c>
      <c r="B1536" s="2" t="s">
        <v>4349</v>
      </c>
      <c r="C1536" s="2" t="s">
        <v>4348</v>
      </c>
      <c r="D1536" s="3" t="s">
        <v>4024</v>
      </c>
      <c r="E1536" s="49" t="s">
        <v>95</v>
      </c>
      <c r="F1536" s="2" t="s">
        <v>96</v>
      </c>
      <c r="G1536" s="3" t="s">
        <v>20</v>
      </c>
      <c r="H1536" s="57">
        <v>2</v>
      </c>
      <c r="I1536" s="66">
        <f>VLOOKUP(A1536,[1]Прейскурант!$A$1:$I$65536,9,0)</f>
        <v>535</v>
      </c>
    </row>
    <row r="1537" spans="1:9">
      <c r="A1537" s="26" t="s">
        <v>4350</v>
      </c>
      <c r="B1537" s="2" t="s">
        <v>4352</v>
      </c>
      <c r="C1537" s="2" t="s">
        <v>4351</v>
      </c>
      <c r="D1537" s="3" t="s">
        <v>4024</v>
      </c>
      <c r="E1537" s="49" t="s">
        <v>95</v>
      </c>
      <c r="F1537" s="2" t="s">
        <v>96</v>
      </c>
      <c r="G1537" s="3" t="s">
        <v>20</v>
      </c>
      <c r="H1537" s="57">
        <v>2</v>
      </c>
      <c r="I1537" s="66">
        <f>VLOOKUP(A1537,[1]Прейскурант!$A$1:$I$65536,9,0)</f>
        <v>535</v>
      </c>
    </row>
    <row r="1538" spans="1:9">
      <c r="A1538" s="26" t="s">
        <v>4353</v>
      </c>
      <c r="B1538" s="2" t="s">
        <v>4355</v>
      </c>
      <c r="C1538" s="2" t="s">
        <v>4354</v>
      </c>
      <c r="D1538" s="3" t="s">
        <v>4024</v>
      </c>
      <c r="E1538" s="49" t="s">
        <v>95</v>
      </c>
      <c r="F1538" s="2" t="s">
        <v>96</v>
      </c>
      <c r="G1538" s="3" t="s">
        <v>20</v>
      </c>
      <c r="H1538" s="57">
        <v>2</v>
      </c>
      <c r="I1538" s="66">
        <f>VLOOKUP(A1538,[1]Прейскурант!$A$1:$I$65536,9,0)</f>
        <v>535</v>
      </c>
    </row>
    <row r="1539" spans="1:9">
      <c r="A1539" s="26" t="s">
        <v>4356</v>
      </c>
      <c r="B1539" s="2" t="s">
        <v>4358</v>
      </c>
      <c r="C1539" s="2" t="s">
        <v>4357</v>
      </c>
      <c r="D1539" s="3" t="s">
        <v>4024</v>
      </c>
      <c r="E1539" s="49" t="s">
        <v>95</v>
      </c>
      <c r="F1539" s="2" t="s">
        <v>96</v>
      </c>
      <c r="G1539" s="3" t="s">
        <v>20</v>
      </c>
      <c r="H1539" s="57">
        <v>2</v>
      </c>
      <c r="I1539" s="66">
        <f>VLOOKUP(A1539,[1]Прейскурант!$A$1:$I$65536,9,0)</f>
        <v>535</v>
      </c>
    </row>
    <row r="1540" spans="1:9" ht="15.75">
      <c r="A1540" s="24"/>
      <c r="B1540" s="25"/>
      <c r="C1540" s="25" t="s">
        <v>4359</v>
      </c>
      <c r="D1540" s="25"/>
      <c r="E1540" s="51"/>
      <c r="F1540" s="25"/>
      <c r="G1540" s="25"/>
      <c r="H1540" s="59"/>
      <c r="I1540" s="59"/>
    </row>
    <row r="1541" spans="1:9">
      <c r="A1541" s="26" t="s">
        <v>4360</v>
      </c>
      <c r="B1541" s="2" t="s">
        <v>4362</v>
      </c>
      <c r="C1541" s="2" t="s">
        <v>4361</v>
      </c>
      <c r="D1541" s="3" t="s">
        <v>2740</v>
      </c>
      <c r="E1541" s="49" t="s">
        <v>95</v>
      </c>
      <c r="F1541" s="2" t="s">
        <v>96</v>
      </c>
      <c r="G1541" s="3" t="s">
        <v>20</v>
      </c>
      <c r="H1541" s="57">
        <v>10</v>
      </c>
      <c r="I1541" s="66">
        <f>VLOOKUP(A1541,[1]Прейскурант!$A$1:$I$65536,9,0)</f>
        <v>1055</v>
      </c>
    </row>
    <row r="1542" spans="1:9">
      <c r="A1542" s="26" t="s">
        <v>4363</v>
      </c>
      <c r="B1542" s="2" t="s">
        <v>4365</v>
      </c>
      <c r="C1542" s="2" t="s">
        <v>4364</v>
      </c>
      <c r="D1542" s="3" t="s">
        <v>2740</v>
      </c>
      <c r="E1542" s="49" t="s">
        <v>95</v>
      </c>
      <c r="F1542" s="2" t="s">
        <v>96</v>
      </c>
      <c r="G1542" s="3" t="s">
        <v>20</v>
      </c>
      <c r="H1542" s="57">
        <v>10</v>
      </c>
      <c r="I1542" s="66">
        <f>VLOOKUP(A1542,[1]Прейскурант!$A$1:$I$65536,9,0)</f>
        <v>1055</v>
      </c>
    </row>
    <row r="1543" spans="1:9" ht="15.75">
      <c r="A1543" s="24"/>
      <c r="B1543" s="25"/>
      <c r="C1543" s="25" t="s">
        <v>4366</v>
      </c>
      <c r="D1543" s="25"/>
      <c r="E1543" s="51"/>
      <c r="F1543" s="25"/>
      <c r="G1543" s="25"/>
      <c r="H1543" s="59"/>
      <c r="I1543" s="59"/>
    </row>
    <row r="1544" spans="1:9" ht="75">
      <c r="A1544" s="26" t="s">
        <v>4367</v>
      </c>
      <c r="B1544" s="2" t="s">
        <v>4369</v>
      </c>
      <c r="C1544" s="2" t="s">
        <v>4368</v>
      </c>
      <c r="D1544" s="3" t="s">
        <v>2845</v>
      </c>
      <c r="E1544" s="49" t="s">
        <v>95</v>
      </c>
      <c r="F1544" s="2" t="s">
        <v>96</v>
      </c>
      <c r="G1544" s="3" t="s">
        <v>20</v>
      </c>
      <c r="H1544" s="57">
        <v>10</v>
      </c>
      <c r="I1544" s="66">
        <f>VLOOKUP(A1544,[1]Прейскурант!$A$1:$I$65536,9,0)</f>
        <v>8135</v>
      </c>
    </row>
    <row r="1545" spans="1:9" ht="60">
      <c r="A1545" s="26" t="s">
        <v>4370</v>
      </c>
      <c r="B1545" s="2" t="s">
        <v>4372</v>
      </c>
      <c r="C1545" s="2" t="s">
        <v>4371</v>
      </c>
      <c r="D1545" s="3" t="s">
        <v>2845</v>
      </c>
      <c r="E1545" s="49" t="s">
        <v>95</v>
      </c>
      <c r="F1545" s="2" t="s">
        <v>96</v>
      </c>
      <c r="G1545" s="3" t="s">
        <v>20</v>
      </c>
      <c r="H1545" s="57">
        <v>10</v>
      </c>
      <c r="I1545" s="66">
        <f>VLOOKUP(A1545,[1]Прейскурант!$A$1:$I$65536,9,0)</f>
        <v>8135</v>
      </c>
    </row>
    <row r="1546" spans="1:9" ht="60">
      <c r="A1546" s="26" t="s">
        <v>4373</v>
      </c>
      <c r="B1546" s="2" t="s">
        <v>4374</v>
      </c>
      <c r="C1546" s="2" t="s">
        <v>6524</v>
      </c>
      <c r="D1546" s="3" t="s">
        <v>2845</v>
      </c>
      <c r="E1546" s="49" t="s">
        <v>95</v>
      </c>
      <c r="F1546" s="2" t="s">
        <v>96</v>
      </c>
      <c r="G1546" s="3" t="s">
        <v>20</v>
      </c>
      <c r="H1546" s="57">
        <v>10</v>
      </c>
      <c r="I1546" s="66">
        <f>VLOOKUP(A1546,[1]Прейскурант!$A$1:$I$65536,9,0)</f>
        <v>8135</v>
      </c>
    </row>
    <row r="1547" spans="1:9" ht="15.75">
      <c r="A1547" s="24"/>
      <c r="B1547" s="25"/>
      <c r="C1547" s="25" t="s">
        <v>4375</v>
      </c>
      <c r="D1547" s="25"/>
      <c r="E1547" s="51"/>
      <c r="F1547" s="25"/>
      <c r="G1547" s="25"/>
      <c r="H1547" s="59"/>
      <c r="I1547" s="59"/>
    </row>
    <row r="1548" spans="1:9">
      <c r="A1548" s="26" t="s">
        <v>4376</v>
      </c>
      <c r="B1548" s="2" t="s">
        <v>4378</v>
      </c>
      <c r="C1548" s="2" t="s">
        <v>4377</v>
      </c>
      <c r="D1548" s="3" t="s">
        <v>2849</v>
      </c>
      <c r="E1548" s="49" t="s">
        <v>95</v>
      </c>
      <c r="F1548" s="2" t="s">
        <v>96</v>
      </c>
      <c r="G1548" s="3" t="s">
        <v>20</v>
      </c>
      <c r="H1548" s="57">
        <v>5</v>
      </c>
      <c r="I1548" s="66">
        <f>VLOOKUP(A1548,[1]Прейскурант!$A$1:$I$65536,9,0)</f>
        <v>1175</v>
      </c>
    </row>
    <row r="1549" spans="1:9">
      <c r="A1549" s="26" t="s">
        <v>4379</v>
      </c>
      <c r="B1549" s="2" t="s">
        <v>4381</v>
      </c>
      <c r="C1549" s="2" t="s">
        <v>4380</v>
      </c>
      <c r="D1549" s="3" t="s">
        <v>2849</v>
      </c>
      <c r="E1549" s="49" t="s">
        <v>95</v>
      </c>
      <c r="F1549" s="2" t="s">
        <v>96</v>
      </c>
      <c r="G1549" s="3" t="s">
        <v>20</v>
      </c>
      <c r="H1549" s="57">
        <v>5</v>
      </c>
      <c r="I1549" s="66">
        <f>VLOOKUP(A1549,[1]Прейскурант!$A$1:$I$65536,9,0)</f>
        <v>1175</v>
      </c>
    </row>
    <row r="1550" spans="1:9" ht="60">
      <c r="A1550" s="26" t="s">
        <v>4382</v>
      </c>
      <c r="B1550" s="2" t="s">
        <v>4384</v>
      </c>
      <c r="C1550" s="2" t="s">
        <v>4383</v>
      </c>
      <c r="D1550" s="3" t="s">
        <v>2849</v>
      </c>
      <c r="E1550" s="49" t="s">
        <v>95</v>
      </c>
      <c r="F1550" s="2" t="s">
        <v>96</v>
      </c>
      <c r="G1550" s="3" t="s">
        <v>20</v>
      </c>
      <c r="H1550" s="57">
        <v>8</v>
      </c>
      <c r="I1550" s="66">
        <f>VLOOKUP(A1550,[1]Прейскурант!$A$1:$I$65536,9,0)</f>
        <v>5955</v>
      </c>
    </row>
    <row r="1551" spans="1:9" ht="60">
      <c r="A1551" s="26" t="s">
        <v>4385</v>
      </c>
      <c r="B1551" s="2" t="s">
        <v>4387</v>
      </c>
      <c r="C1551" s="2" t="s">
        <v>4386</v>
      </c>
      <c r="D1551" s="3" t="s">
        <v>2849</v>
      </c>
      <c r="E1551" s="49" t="s">
        <v>95</v>
      </c>
      <c r="F1551" s="2" t="s">
        <v>96</v>
      </c>
      <c r="G1551" s="3" t="s">
        <v>20</v>
      </c>
      <c r="H1551" s="57">
        <v>8</v>
      </c>
      <c r="I1551" s="66">
        <f>VLOOKUP(A1551,[1]Прейскурант!$A$1:$I$65536,9,0)</f>
        <v>5955</v>
      </c>
    </row>
    <row r="1552" spans="1:9" ht="60">
      <c r="A1552" s="26" t="s">
        <v>4388</v>
      </c>
      <c r="B1552" s="2" t="s">
        <v>4390</v>
      </c>
      <c r="C1552" s="2" t="s">
        <v>4389</v>
      </c>
      <c r="D1552" s="3" t="s">
        <v>2849</v>
      </c>
      <c r="E1552" s="49" t="s">
        <v>95</v>
      </c>
      <c r="F1552" s="2" t="s">
        <v>96</v>
      </c>
      <c r="G1552" s="3" t="s">
        <v>20</v>
      </c>
      <c r="H1552" s="57">
        <v>8</v>
      </c>
      <c r="I1552" s="66">
        <f>VLOOKUP(A1552,[1]Прейскурант!$A$1:$I$65536,9,0)</f>
        <v>5955</v>
      </c>
    </row>
    <row r="1553" spans="1:9" ht="60">
      <c r="A1553" s="26" t="s">
        <v>4391</v>
      </c>
      <c r="B1553" s="2" t="s">
        <v>4393</v>
      </c>
      <c r="C1553" s="2" t="s">
        <v>4392</v>
      </c>
      <c r="D1553" s="3" t="s">
        <v>2849</v>
      </c>
      <c r="E1553" s="49" t="s">
        <v>95</v>
      </c>
      <c r="F1553" s="2" t="s">
        <v>96</v>
      </c>
      <c r="G1553" s="3" t="s">
        <v>20</v>
      </c>
      <c r="H1553" s="57">
        <v>8</v>
      </c>
      <c r="I1553" s="66">
        <f>VLOOKUP(A1553,[1]Прейскурант!$A$1:$I$65536,9,0)</f>
        <v>5955</v>
      </c>
    </row>
    <row r="1554" spans="1:9" ht="15.75">
      <c r="A1554" s="24"/>
      <c r="B1554" s="25"/>
      <c r="C1554" s="25" t="s">
        <v>4394</v>
      </c>
      <c r="D1554" s="25"/>
      <c r="E1554" s="51"/>
      <c r="F1554" s="25"/>
      <c r="G1554" s="25"/>
      <c r="H1554" s="59"/>
      <c r="I1554" s="59"/>
    </row>
    <row r="1555" spans="1:9">
      <c r="A1555" s="26" t="s">
        <v>4395</v>
      </c>
      <c r="B1555" s="2" t="s">
        <v>4397</v>
      </c>
      <c r="C1555" s="2" t="s">
        <v>4396</v>
      </c>
      <c r="D1555" s="3" t="s">
        <v>6134</v>
      </c>
      <c r="E1555" s="49" t="s">
        <v>95</v>
      </c>
      <c r="F1555" s="2" t="s">
        <v>96</v>
      </c>
      <c r="G1555" s="3" t="s">
        <v>20</v>
      </c>
      <c r="H1555" s="57">
        <v>2</v>
      </c>
      <c r="I1555" s="66">
        <f>VLOOKUP(A1555,[1]Прейскурант!$A$1:$I$65536,9,0)</f>
        <v>950</v>
      </c>
    </row>
    <row r="1556" spans="1:9">
      <c r="A1556" s="26" t="s">
        <v>4398</v>
      </c>
      <c r="B1556" s="2" t="s">
        <v>4401</v>
      </c>
      <c r="C1556" s="2" t="s">
        <v>4399</v>
      </c>
      <c r="D1556" s="3" t="s">
        <v>4400</v>
      </c>
      <c r="E1556" s="49" t="s">
        <v>95</v>
      </c>
      <c r="F1556" s="2" t="s">
        <v>96</v>
      </c>
      <c r="G1556" s="3" t="s">
        <v>20</v>
      </c>
      <c r="H1556" s="57">
        <v>12</v>
      </c>
      <c r="I1556" s="66">
        <f>VLOOKUP(A1556,[1]Прейскурант!$A$1:$I$65536,9,0)</f>
        <v>3670</v>
      </c>
    </row>
    <row r="1557" spans="1:9">
      <c r="A1557" s="26" t="s">
        <v>4402</v>
      </c>
      <c r="B1557" s="2" t="s">
        <v>4404</v>
      </c>
      <c r="C1557" s="2" t="s">
        <v>4403</v>
      </c>
      <c r="D1557" s="3" t="s">
        <v>6135</v>
      </c>
      <c r="E1557" s="49" t="s">
        <v>95</v>
      </c>
      <c r="F1557" s="2" t="s">
        <v>96</v>
      </c>
      <c r="G1557" s="3" t="s">
        <v>20</v>
      </c>
      <c r="H1557" s="57">
        <v>2</v>
      </c>
      <c r="I1557" s="66">
        <f>VLOOKUP(A1557,[1]Прейскурант!$A$1:$I$65536,9,0)</f>
        <v>455</v>
      </c>
    </row>
    <row r="1558" spans="1:9" ht="15.75">
      <c r="A1558" s="24"/>
      <c r="B1558" s="25"/>
      <c r="C1558" s="25" t="s">
        <v>4405</v>
      </c>
      <c r="D1558" s="25"/>
      <c r="E1558" s="51"/>
      <c r="F1558" s="25"/>
      <c r="G1558" s="25"/>
      <c r="H1558" s="59"/>
      <c r="I1558" s="59"/>
    </row>
    <row r="1559" spans="1:9" ht="30">
      <c r="A1559" s="26" t="s">
        <v>4406</v>
      </c>
      <c r="B1559" s="2" t="s">
        <v>4408</v>
      </c>
      <c r="C1559" s="2" t="s">
        <v>4407</v>
      </c>
      <c r="D1559" s="3" t="s">
        <v>2849</v>
      </c>
      <c r="E1559" s="49" t="s">
        <v>95</v>
      </c>
      <c r="F1559" s="2" t="s">
        <v>96</v>
      </c>
      <c r="G1559" s="3" t="s">
        <v>20</v>
      </c>
      <c r="H1559" s="57">
        <v>2</v>
      </c>
      <c r="I1559" s="66">
        <f>VLOOKUP(A1559,[1]Прейскурант!$A$1:$I$65536,9,0)</f>
        <v>1085</v>
      </c>
    </row>
    <row r="1560" spans="1:9" ht="30">
      <c r="A1560" s="26" t="s">
        <v>4409</v>
      </c>
      <c r="B1560" s="2" t="s">
        <v>4411</v>
      </c>
      <c r="C1560" s="2" t="s">
        <v>4410</v>
      </c>
      <c r="D1560" s="3" t="s">
        <v>2849</v>
      </c>
      <c r="E1560" s="49" t="s">
        <v>95</v>
      </c>
      <c r="F1560" s="2" t="s">
        <v>96</v>
      </c>
      <c r="G1560" s="3" t="s">
        <v>20</v>
      </c>
      <c r="H1560" s="57">
        <v>2</v>
      </c>
      <c r="I1560" s="66">
        <f>VLOOKUP(A1560,[1]Прейскурант!$A$1:$I$65536,9,0)</f>
        <v>1085</v>
      </c>
    </row>
    <row r="1561" spans="1:9" ht="30">
      <c r="A1561" s="26" t="s">
        <v>4412</v>
      </c>
      <c r="B1561" s="2" t="s">
        <v>4414</v>
      </c>
      <c r="C1561" s="2" t="s">
        <v>4413</v>
      </c>
      <c r="D1561" s="3" t="s">
        <v>2849</v>
      </c>
      <c r="E1561" s="49" t="s">
        <v>95</v>
      </c>
      <c r="F1561" s="2" t="s">
        <v>96</v>
      </c>
      <c r="G1561" s="3" t="s">
        <v>20</v>
      </c>
      <c r="H1561" s="57">
        <v>2</v>
      </c>
      <c r="I1561" s="66">
        <f>VLOOKUP(A1561,[1]Прейскурант!$A$1:$I$65536,9,0)</f>
        <v>1085</v>
      </c>
    </row>
    <row r="1562" spans="1:9" ht="30">
      <c r="A1562" s="26" t="s">
        <v>4415</v>
      </c>
      <c r="B1562" s="2" t="s">
        <v>4417</v>
      </c>
      <c r="C1562" s="2" t="s">
        <v>4416</v>
      </c>
      <c r="D1562" s="3" t="s">
        <v>2849</v>
      </c>
      <c r="E1562" s="49" t="s">
        <v>95</v>
      </c>
      <c r="F1562" s="2" t="s">
        <v>96</v>
      </c>
      <c r="G1562" s="3" t="s">
        <v>20</v>
      </c>
      <c r="H1562" s="57">
        <v>2</v>
      </c>
      <c r="I1562" s="66">
        <f>VLOOKUP(A1562,[1]Прейскурант!$A$1:$I$65536,9,0)</f>
        <v>1085</v>
      </c>
    </row>
    <row r="1563" spans="1:9" ht="15.75">
      <c r="A1563" s="24"/>
      <c r="B1563" s="25"/>
      <c r="C1563" s="25" t="s">
        <v>4418</v>
      </c>
      <c r="D1563" s="25"/>
      <c r="E1563" s="51"/>
      <c r="F1563" s="25"/>
      <c r="G1563" s="25"/>
      <c r="H1563" s="59"/>
      <c r="I1563" s="59"/>
    </row>
    <row r="1564" spans="1:9" ht="45">
      <c r="A1564" s="26" t="s">
        <v>4419</v>
      </c>
      <c r="B1564" s="2" t="s">
        <v>4421</v>
      </c>
      <c r="C1564" s="2" t="s">
        <v>4420</v>
      </c>
      <c r="D1564" s="3" t="s">
        <v>2845</v>
      </c>
      <c r="E1564" s="49" t="s">
        <v>95</v>
      </c>
      <c r="F1564" s="2" t="s">
        <v>96</v>
      </c>
      <c r="G1564" s="3" t="s">
        <v>20</v>
      </c>
      <c r="H1564" s="57">
        <v>12</v>
      </c>
      <c r="I1564" s="66">
        <f>VLOOKUP(A1564,[1]Прейскурант!$A$1:$I$65536,9,0)</f>
        <v>1555</v>
      </c>
    </row>
    <row r="1565" spans="1:9" ht="45">
      <c r="A1565" s="26" t="s">
        <v>4422</v>
      </c>
      <c r="B1565" s="2" t="s">
        <v>4424</v>
      </c>
      <c r="C1565" s="2" t="s">
        <v>4423</v>
      </c>
      <c r="D1565" s="3" t="s">
        <v>2845</v>
      </c>
      <c r="E1565" s="49" t="s">
        <v>95</v>
      </c>
      <c r="F1565" s="2" t="s">
        <v>96</v>
      </c>
      <c r="G1565" s="3" t="s">
        <v>20</v>
      </c>
      <c r="H1565" s="57">
        <v>12</v>
      </c>
      <c r="I1565" s="66">
        <f>VLOOKUP(A1565,[1]Прейскурант!$A$1:$I$65536,9,0)</f>
        <v>1555</v>
      </c>
    </row>
    <row r="1566" spans="1:9" ht="60">
      <c r="A1566" s="26" t="s">
        <v>4425</v>
      </c>
      <c r="B1566" s="2" t="s">
        <v>4427</v>
      </c>
      <c r="C1566" s="2" t="s">
        <v>4426</v>
      </c>
      <c r="D1566" s="3" t="s">
        <v>2845</v>
      </c>
      <c r="E1566" s="49" t="s">
        <v>95</v>
      </c>
      <c r="F1566" s="2" t="s">
        <v>96</v>
      </c>
      <c r="G1566" s="3" t="s">
        <v>20</v>
      </c>
      <c r="H1566" s="57">
        <v>12</v>
      </c>
      <c r="I1566" s="66">
        <f>VLOOKUP(A1566,[1]Прейскурант!$A$1:$I$65536,9,0)</f>
        <v>1555</v>
      </c>
    </row>
    <row r="1567" spans="1:9" ht="15.75">
      <c r="A1567" s="24"/>
      <c r="B1567" s="25"/>
      <c r="C1567" s="25" t="s">
        <v>4428</v>
      </c>
      <c r="D1567" s="25"/>
      <c r="E1567" s="51"/>
      <c r="F1567" s="25"/>
      <c r="G1567" s="25"/>
      <c r="H1567" s="59"/>
      <c r="I1567" s="59"/>
    </row>
    <row r="1568" spans="1:9" ht="45">
      <c r="A1568" s="26" t="s">
        <v>4429</v>
      </c>
      <c r="B1568" s="2" t="s">
        <v>4431</v>
      </c>
      <c r="C1568" s="2" t="s">
        <v>4430</v>
      </c>
      <c r="D1568" s="3" t="s">
        <v>2849</v>
      </c>
      <c r="E1568" s="49" t="s">
        <v>95</v>
      </c>
      <c r="F1568" s="2" t="s">
        <v>96</v>
      </c>
      <c r="G1568" s="3" t="s">
        <v>20</v>
      </c>
      <c r="H1568" s="57">
        <v>2</v>
      </c>
      <c r="I1568" s="66">
        <f>VLOOKUP(A1568,[1]Прейскурант!$A$1:$I$65536,9,0)</f>
        <v>1085</v>
      </c>
    </row>
    <row r="1569" spans="1:9" ht="30">
      <c r="A1569" s="26" t="s">
        <v>4432</v>
      </c>
      <c r="B1569" s="2" t="s">
        <v>4434</v>
      </c>
      <c r="C1569" s="2" t="s">
        <v>4433</v>
      </c>
      <c r="D1569" s="3" t="s">
        <v>2849</v>
      </c>
      <c r="E1569" s="49" t="s">
        <v>95</v>
      </c>
      <c r="F1569" s="2" t="s">
        <v>96</v>
      </c>
      <c r="G1569" s="3" t="s">
        <v>20</v>
      </c>
      <c r="H1569" s="57">
        <v>2</v>
      </c>
      <c r="I1569" s="66">
        <f>VLOOKUP(A1569,[1]Прейскурант!$A$1:$I$65536,9,0)</f>
        <v>1085</v>
      </c>
    </row>
    <row r="1570" spans="1:9" ht="30">
      <c r="A1570" s="26" t="s">
        <v>4435</v>
      </c>
      <c r="B1570" s="2" t="s">
        <v>4437</v>
      </c>
      <c r="C1570" s="2" t="s">
        <v>4436</v>
      </c>
      <c r="D1570" s="3" t="s">
        <v>2849</v>
      </c>
      <c r="E1570" s="49" t="s">
        <v>95</v>
      </c>
      <c r="F1570" s="2" t="s">
        <v>96</v>
      </c>
      <c r="G1570" s="3" t="s">
        <v>20</v>
      </c>
      <c r="H1570" s="57">
        <v>2</v>
      </c>
      <c r="I1570" s="66">
        <f>VLOOKUP(A1570,[1]Прейскурант!$A$1:$I$65536,9,0)</f>
        <v>1085</v>
      </c>
    </row>
    <row r="1571" spans="1:9" ht="45">
      <c r="A1571" s="26" t="s">
        <v>4438</v>
      </c>
      <c r="B1571" s="2" t="s">
        <v>4440</v>
      </c>
      <c r="C1571" s="2" t="s">
        <v>4439</v>
      </c>
      <c r="D1571" s="3" t="s">
        <v>2849</v>
      </c>
      <c r="E1571" s="49" t="s">
        <v>95</v>
      </c>
      <c r="F1571" s="2" t="s">
        <v>96</v>
      </c>
      <c r="G1571" s="3" t="s">
        <v>20</v>
      </c>
      <c r="H1571" s="57">
        <v>2</v>
      </c>
      <c r="I1571" s="66">
        <f>VLOOKUP(A1571,[1]Прейскурант!$A$1:$I$65536,9,0)</f>
        <v>1085</v>
      </c>
    </row>
    <row r="1572" spans="1:9" ht="45">
      <c r="A1572" s="26" t="s">
        <v>4441</v>
      </c>
      <c r="B1572" s="2" t="s">
        <v>4443</v>
      </c>
      <c r="C1572" s="2" t="s">
        <v>4442</v>
      </c>
      <c r="D1572" s="3" t="s">
        <v>2849</v>
      </c>
      <c r="E1572" s="49" t="s">
        <v>95</v>
      </c>
      <c r="F1572" s="2" t="s">
        <v>96</v>
      </c>
      <c r="G1572" s="3" t="s">
        <v>20</v>
      </c>
      <c r="H1572" s="57">
        <v>2</v>
      </c>
      <c r="I1572" s="66">
        <f>VLOOKUP(A1572,[1]Прейскурант!$A$1:$I$65536,9,0)</f>
        <v>1085</v>
      </c>
    </row>
    <row r="1573" spans="1:9" ht="15.75">
      <c r="A1573" s="24"/>
      <c r="B1573" s="25"/>
      <c r="C1573" s="25" t="s">
        <v>4444</v>
      </c>
      <c r="D1573" s="25"/>
      <c r="E1573" s="51"/>
      <c r="F1573" s="25"/>
      <c r="G1573" s="25"/>
      <c r="H1573" s="59"/>
      <c r="I1573" s="59"/>
    </row>
    <row r="1574" spans="1:9" ht="30">
      <c r="A1574" s="26" t="s">
        <v>4445</v>
      </c>
      <c r="B1574" s="2" t="s">
        <v>4447</v>
      </c>
      <c r="C1574" s="2" t="s">
        <v>4446</v>
      </c>
      <c r="D1574" s="3" t="s">
        <v>2845</v>
      </c>
      <c r="E1574" s="49" t="s">
        <v>95</v>
      </c>
      <c r="F1574" s="2" t="s">
        <v>96</v>
      </c>
      <c r="G1574" s="3" t="s">
        <v>20</v>
      </c>
      <c r="H1574" s="57">
        <v>12</v>
      </c>
      <c r="I1574" s="66">
        <f>VLOOKUP(A1574,[1]Прейскурант!$A$1:$I$65536,9,0)</f>
        <v>1555</v>
      </c>
    </row>
    <row r="1575" spans="1:9" ht="45">
      <c r="A1575" s="26" t="s">
        <v>4448</v>
      </c>
      <c r="B1575" s="2" t="s">
        <v>4450</v>
      </c>
      <c r="C1575" s="2" t="s">
        <v>4449</v>
      </c>
      <c r="D1575" s="3" t="s">
        <v>2845</v>
      </c>
      <c r="E1575" s="49" t="s">
        <v>95</v>
      </c>
      <c r="F1575" s="2" t="s">
        <v>96</v>
      </c>
      <c r="G1575" s="3" t="s">
        <v>20</v>
      </c>
      <c r="H1575" s="57">
        <v>12</v>
      </c>
      <c r="I1575" s="66">
        <f>VLOOKUP(A1575,[1]Прейскурант!$A$1:$I$65536,9,0)</f>
        <v>1555</v>
      </c>
    </row>
    <row r="1576" spans="1:9" ht="45">
      <c r="A1576" s="26" t="s">
        <v>4451</v>
      </c>
      <c r="B1576" s="2" t="s">
        <v>4453</v>
      </c>
      <c r="C1576" s="2" t="s">
        <v>4452</v>
      </c>
      <c r="D1576" s="3" t="s">
        <v>2845</v>
      </c>
      <c r="E1576" s="49" t="s">
        <v>95</v>
      </c>
      <c r="F1576" s="2" t="s">
        <v>96</v>
      </c>
      <c r="G1576" s="3" t="s">
        <v>20</v>
      </c>
      <c r="H1576" s="57">
        <v>12</v>
      </c>
      <c r="I1576" s="66">
        <f>VLOOKUP(A1576,[1]Прейскурант!$A$1:$I$65536,9,0)</f>
        <v>1555</v>
      </c>
    </row>
    <row r="1577" spans="1:9" ht="45">
      <c r="A1577" s="26" t="s">
        <v>4454</v>
      </c>
      <c r="B1577" s="2" t="s">
        <v>4456</v>
      </c>
      <c r="C1577" s="2" t="s">
        <v>4455</v>
      </c>
      <c r="D1577" s="3" t="s">
        <v>2845</v>
      </c>
      <c r="E1577" s="49" t="s">
        <v>95</v>
      </c>
      <c r="F1577" s="2" t="s">
        <v>96</v>
      </c>
      <c r="G1577" s="3" t="s">
        <v>20</v>
      </c>
      <c r="H1577" s="57">
        <v>12</v>
      </c>
      <c r="I1577" s="66">
        <f>VLOOKUP(A1577,[1]Прейскурант!$A$1:$I$65536,9,0)</f>
        <v>1555</v>
      </c>
    </row>
    <row r="1578" spans="1:9" ht="60">
      <c r="A1578" s="26" t="s">
        <v>4457</v>
      </c>
      <c r="B1578" s="2" t="s">
        <v>4459</v>
      </c>
      <c r="C1578" s="2" t="s">
        <v>4458</v>
      </c>
      <c r="D1578" s="3" t="s">
        <v>2845</v>
      </c>
      <c r="E1578" s="49" t="s">
        <v>95</v>
      </c>
      <c r="F1578" s="2" t="s">
        <v>96</v>
      </c>
      <c r="G1578" s="3" t="s">
        <v>20</v>
      </c>
      <c r="H1578" s="57">
        <v>12</v>
      </c>
      <c r="I1578" s="66">
        <f>VLOOKUP(A1578,[1]Прейскурант!$A$1:$I$65536,9,0)</f>
        <v>1555</v>
      </c>
    </row>
    <row r="1579" spans="1:9" ht="15.75">
      <c r="A1579" s="24"/>
      <c r="B1579" s="25"/>
      <c r="C1579" s="25" t="s">
        <v>4460</v>
      </c>
      <c r="D1579" s="25"/>
      <c r="E1579" s="51"/>
      <c r="F1579" s="25"/>
      <c r="G1579" s="25"/>
      <c r="H1579" s="59"/>
      <c r="I1579" s="59"/>
    </row>
    <row r="1580" spans="1:9" ht="45">
      <c r="A1580" s="26" t="s">
        <v>4461</v>
      </c>
      <c r="B1580" s="2" t="s">
        <v>4463</v>
      </c>
      <c r="C1580" s="2" t="s">
        <v>4462</v>
      </c>
      <c r="D1580" s="3" t="s">
        <v>2849</v>
      </c>
      <c r="E1580" s="49" t="s">
        <v>95</v>
      </c>
      <c r="F1580" s="2" t="s">
        <v>96</v>
      </c>
      <c r="G1580" s="3" t="s">
        <v>20</v>
      </c>
      <c r="H1580" s="57">
        <v>2</v>
      </c>
      <c r="I1580" s="66">
        <f>VLOOKUP(A1580,[1]Прейскурант!$A$1:$I$65536,9,0)</f>
        <v>1085</v>
      </c>
    </row>
    <row r="1581" spans="1:9" ht="45">
      <c r="A1581" s="26" t="s">
        <v>4464</v>
      </c>
      <c r="B1581" s="2" t="s">
        <v>4466</v>
      </c>
      <c r="C1581" s="2" t="s">
        <v>4465</v>
      </c>
      <c r="D1581" s="3" t="s">
        <v>2849</v>
      </c>
      <c r="E1581" s="49" t="s">
        <v>95</v>
      </c>
      <c r="F1581" s="2" t="s">
        <v>96</v>
      </c>
      <c r="G1581" s="3" t="s">
        <v>20</v>
      </c>
      <c r="H1581" s="57">
        <v>2</v>
      </c>
      <c r="I1581" s="66">
        <f>VLOOKUP(A1581,[1]Прейскурант!$A$1:$I$65536,9,0)</f>
        <v>1085</v>
      </c>
    </row>
    <row r="1582" spans="1:9" ht="45">
      <c r="A1582" s="26" t="s">
        <v>4467</v>
      </c>
      <c r="B1582" s="2" t="s">
        <v>4469</v>
      </c>
      <c r="C1582" s="2" t="s">
        <v>4468</v>
      </c>
      <c r="D1582" s="3" t="s">
        <v>2849</v>
      </c>
      <c r="E1582" s="49" t="s">
        <v>95</v>
      </c>
      <c r="F1582" s="2" t="s">
        <v>96</v>
      </c>
      <c r="G1582" s="3" t="s">
        <v>20</v>
      </c>
      <c r="H1582" s="57">
        <v>2</v>
      </c>
      <c r="I1582" s="66">
        <f>VLOOKUP(A1582,[1]Прейскурант!$A$1:$I$65536,9,0)</f>
        <v>1085</v>
      </c>
    </row>
    <row r="1583" spans="1:9" ht="45">
      <c r="A1583" s="26" t="s">
        <v>4470</v>
      </c>
      <c r="B1583" s="2" t="s">
        <v>4472</v>
      </c>
      <c r="C1583" s="2" t="s">
        <v>4471</v>
      </c>
      <c r="D1583" s="3" t="s">
        <v>2849</v>
      </c>
      <c r="E1583" s="49" t="s">
        <v>95</v>
      </c>
      <c r="F1583" s="2" t="s">
        <v>96</v>
      </c>
      <c r="G1583" s="3" t="s">
        <v>20</v>
      </c>
      <c r="H1583" s="57">
        <v>2</v>
      </c>
      <c r="I1583" s="66">
        <f>VLOOKUP(A1583,[1]Прейскурант!$A$1:$I$65536,9,0)</f>
        <v>1085</v>
      </c>
    </row>
    <row r="1584" spans="1:9" ht="60">
      <c r="A1584" s="26" t="s">
        <v>4473</v>
      </c>
      <c r="B1584" s="2" t="s">
        <v>4475</v>
      </c>
      <c r="C1584" s="2" t="s">
        <v>4474</v>
      </c>
      <c r="D1584" s="3" t="s">
        <v>2849</v>
      </c>
      <c r="E1584" s="49" t="s">
        <v>95</v>
      </c>
      <c r="F1584" s="2" t="s">
        <v>96</v>
      </c>
      <c r="G1584" s="3" t="s">
        <v>20</v>
      </c>
      <c r="H1584" s="57">
        <v>2</v>
      </c>
      <c r="I1584" s="66">
        <f>VLOOKUP(A1584,[1]Прейскурант!$A$1:$I$65536,9,0)</f>
        <v>1085</v>
      </c>
    </row>
    <row r="1585" spans="1:9" ht="15.75">
      <c r="A1585" s="24"/>
      <c r="B1585" s="25"/>
      <c r="C1585" s="25" t="s">
        <v>4476</v>
      </c>
      <c r="D1585" s="25"/>
      <c r="E1585" s="51"/>
      <c r="F1585" s="25"/>
      <c r="G1585" s="25"/>
      <c r="H1585" s="59"/>
      <c r="I1585" s="59"/>
    </row>
    <row r="1586" spans="1:9" ht="45">
      <c r="A1586" s="26" t="s">
        <v>4477</v>
      </c>
      <c r="B1586" s="2" t="s">
        <v>4479</v>
      </c>
      <c r="C1586" s="2" t="s">
        <v>4478</v>
      </c>
      <c r="D1586" s="3" t="s">
        <v>2845</v>
      </c>
      <c r="E1586" s="49" t="s">
        <v>95</v>
      </c>
      <c r="F1586" s="2" t="s">
        <v>96</v>
      </c>
      <c r="G1586" s="3" t="s">
        <v>20</v>
      </c>
      <c r="H1586" s="57">
        <v>12</v>
      </c>
      <c r="I1586" s="66">
        <f>VLOOKUP(A1586,[1]Прейскурант!$A$1:$I$65536,9,0)</f>
        <v>1555</v>
      </c>
    </row>
    <row r="1587" spans="1:9" ht="45">
      <c r="A1587" s="26" t="s">
        <v>4480</v>
      </c>
      <c r="B1587" s="2" t="s">
        <v>4482</v>
      </c>
      <c r="C1587" s="2" t="s">
        <v>4481</v>
      </c>
      <c r="D1587" s="3" t="s">
        <v>2845</v>
      </c>
      <c r="E1587" s="49" t="s">
        <v>95</v>
      </c>
      <c r="F1587" s="2" t="s">
        <v>96</v>
      </c>
      <c r="G1587" s="3" t="s">
        <v>20</v>
      </c>
      <c r="H1587" s="57">
        <v>12</v>
      </c>
      <c r="I1587" s="66">
        <f>VLOOKUP(A1587,[1]Прейскурант!$A$1:$I$65536,9,0)</f>
        <v>1555</v>
      </c>
    </row>
    <row r="1588" spans="1:9" ht="60">
      <c r="A1588" s="26" t="s">
        <v>4483</v>
      </c>
      <c r="B1588" s="2" t="s">
        <v>4485</v>
      </c>
      <c r="C1588" s="2" t="s">
        <v>4484</v>
      </c>
      <c r="D1588" s="3" t="s">
        <v>2845</v>
      </c>
      <c r="E1588" s="49" t="s">
        <v>95</v>
      </c>
      <c r="F1588" s="2" t="s">
        <v>96</v>
      </c>
      <c r="G1588" s="3" t="s">
        <v>20</v>
      </c>
      <c r="H1588" s="57">
        <v>12</v>
      </c>
      <c r="I1588" s="66">
        <f>VLOOKUP(A1588,[1]Прейскурант!$A$1:$I$65536,9,0)</f>
        <v>1555</v>
      </c>
    </row>
    <row r="1589" spans="1:9" ht="60">
      <c r="A1589" s="26" t="s">
        <v>4486</v>
      </c>
      <c r="B1589" s="2" t="s">
        <v>4488</v>
      </c>
      <c r="C1589" s="2" t="s">
        <v>4487</v>
      </c>
      <c r="D1589" s="3" t="s">
        <v>2845</v>
      </c>
      <c r="E1589" s="49" t="s">
        <v>95</v>
      </c>
      <c r="F1589" s="2" t="s">
        <v>96</v>
      </c>
      <c r="G1589" s="3" t="s">
        <v>20</v>
      </c>
      <c r="H1589" s="57">
        <v>12</v>
      </c>
      <c r="I1589" s="66">
        <f>VLOOKUP(A1589,[1]Прейскурант!$A$1:$I$65536,9,0)</f>
        <v>1555</v>
      </c>
    </row>
    <row r="1590" spans="1:9" ht="45">
      <c r="A1590" s="26" t="s">
        <v>4489</v>
      </c>
      <c r="B1590" s="2" t="s">
        <v>4491</v>
      </c>
      <c r="C1590" s="2" t="s">
        <v>4490</v>
      </c>
      <c r="D1590" s="3" t="s">
        <v>2845</v>
      </c>
      <c r="E1590" s="49" t="s">
        <v>95</v>
      </c>
      <c r="F1590" s="2" t="s">
        <v>96</v>
      </c>
      <c r="G1590" s="3" t="s">
        <v>20</v>
      </c>
      <c r="H1590" s="57">
        <v>10</v>
      </c>
      <c r="I1590" s="66">
        <f>VLOOKUP(A1590,[1]Прейскурант!$A$1:$I$65536,9,0)</f>
        <v>1555</v>
      </c>
    </row>
    <row r="1591" spans="1:9" ht="15.75">
      <c r="A1591" s="24"/>
      <c r="B1591" s="25"/>
      <c r="C1591" s="25" t="s">
        <v>4492</v>
      </c>
      <c r="D1591" s="25"/>
      <c r="E1591" s="51"/>
      <c r="F1591" s="25"/>
      <c r="G1591" s="25"/>
      <c r="H1591" s="59"/>
      <c r="I1591" s="59"/>
    </row>
    <row r="1592" spans="1:9" ht="45">
      <c r="A1592" s="26" t="s">
        <v>4493</v>
      </c>
      <c r="B1592" s="2" t="s">
        <v>4495</v>
      </c>
      <c r="C1592" s="2" t="s">
        <v>4494</v>
      </c>
      <c r="D1592" s="3" t="s">
        <v>2849</v>
      </c>
      <c r="E1592" s="49" t="s">
        <v>95</v>
      </c>
      <c r="F1592" s="2" t="s">
        <v>96</v>
      </c>
      <c r="G1592" s="3" t="s">
        <v>20</v>
      </c>
      <c r="H1592" s="57">
        <v>2</v>
      </c>
      <c r="I1592" s="66">
        <f>VLOOKUP(A1592,[1]Прейскурант!$A$1:$I$65536,9,0)</f>
        <v>1085</v>
      </c>
    </row>
    <row r="1593" spans="1:9" ht="45">
      <c r="A1593" s="26" t="s">
        <v>4496</v>
      </c>
      <c r="B1593" s="2" t="s">
        <v>4498</v>
      </c>
      <c r="C1593" s="2" t="s">
        <v>4497</v>
      </c>
      <c r="D1593" s="3" t="s">
        <v>2849</v>
      </c>
      <c r="E1593" s="49" t="s">
        <v>95</v>
      </c>
      <c r="F1593" s="2" t="s">
        <v>96</v>
      </c>
      <c r="G1593" s="3" t="s">
        <v>20</v>
      </c>
      <c r="H1593" s="57">
        <v>2</v>
      </c>
      <c r="I1593" s="66">
        <f>VLOOKUP(A1593,[1]Прейскурант!$A$1:$I$65536,9,0)</f>
        <v>1085</v>
      </c>
    </row>
    <row r="1594" spans="1:9" ht="45">
      <c r="A1594" s="26" t="s">
        <v>4499</v>
      </c>
      <c r="B1594" s="2" t="s">
        <v>4501</v>
      </c>
      <c r="C1594" s="2" t="s">
        <v>4500</v>
      </c>
      <c r="D1594" s="3" t="s">
        <v>2849</v>
      </c>
      <c r="E1594" s="49" t="s">
        <v>95</v>
      </c>
      <c r="F1594" s="2" t="s">
        <v>96</v>
      </c>
      <c r="G1594" s="3" t="s">
        <v>20</v>
      </c>
      <c r="H1594" s="57">
        <v>2</v>
      </c>
      <c r="I1594" s="66">
        <f>VLOOKUP(A1594,[1]Прейскурант!$A$1:$I$65536,9,0)</f>
        <v>1085</v>
      </c>
    </row>
    <row r="1595" spans="1:9" ht="60">
      <c r="A1595" s="26" t="s">
        <v>4502</v>
      </c>
      <c r="B1595" s="2" t="s">
        <v>4504</v>
      </c>
      <c r="C1595" s="2" t="s">
        <v>4503</v>
      </c>
      <c r="D1595" s="3" t="s">
        <v>2849</v>
      </c>
      <c r="E1595" s="49" t="s">
        <v>95</v>
      </c>
      <c r="F1595" s="2" t="s">
        <v>96</v>
      </c>
      <c r="G1595" s="3" t="s">
        <v>20</v>
      </c>
      <c r="H1595" s="57">
        <v>2</v>
      </c>
      <c r="I1595" s="66">
        <f>VLOOKUP(A1595,[1]Прейскурант!$A$1:$I$65536,9,0)</f>
        <v>1085</v>
      </c>
    </row>
    <row r="1596" spans="1:9" ht="45">
      <c r="A1596" s="26" t="s">
        <v>4505</v>
      </c>
      <c r="B1596" s="2" t="s">
        <v>4507</v>
      </c>
      <c r="C1596" s="2" t="s">
        <v>4506</v>
      </c>
      <c r="D1596" s="3" t="s">
        <v>2849</v>
      </c>
      <c r="E1596" s="49" t="s">
        <v>95</v>
      </c>
      <c r="F1596" s="2" t="s">
        <v>96</v>
      </c>
      <c r="G1596" s="3" t="s">
        <v>20</v>
      </c>
      <c r="H1596" s="57">
        <v>2</v>
      </c>
      <c r="I1596" s="66">
        <f>VLOOKUP(A1596,[1]Прейскурант!$A$1:$I$65536,9,0)</f>
        <v>1085</v>
      </c>
    </row>
    <row r="1597" spans="1:9" ht="75">
      <c r="A1597" s="26" t="s">
        <v>4508</v>
      </c>
      <c r="B1597" s="2" t="s">
        <v>4510</v>
      </c>
      <c r="C1597" s="2" t="s">
        <v>4509</v>
      </c>
      <c r="D1597" s="3" t="s">
        <v>2849</v>
      </c>
      <c r="E1597" s="49" t="s">
        <v>95</v>
      </c>
      <c r="F1597" s="2" t="s">
        <v>96</v>
      </c>
      <c r="G1597" s="3" t="s">
        <v>20</v>
      </c>
      <c r="H1597" s="57">
        <v>2</v>
      </c>
      <c r="I1597" s="66">
        <f>VLOOKUP(A1597,[1]Прейскурант!$A$1:$I$65536,9,0)</f>
        <v>1085</v>
      </c>
    </row>
    <row r="1598" spans="1:9" ht="45">
      <c r="A1598" s="26" t="s">
        <v>4511</v>
      </c>
      <c r="B1598" s="2" t="s">
        <v>4513</v>
      </c>
      <c r="C1598" s="2" t="s">
        <v>4512</v>
      </c>
      <c r="D1598" s="3" t="s">
        <v>2849</v>
      </c>
      <c r="E1598" s="49" t="s">
        <v>95</v>
      </c>
      <c r="F1598" s="2" t="s">
        <v>96</v>
      </c>
      <c r="G1598" s="3" t="s">
        <v>20</v>
      </c>
      <c r="H1598" s="57">
        <v>2</v>
      </c>
      <c r="I1598" s="66">
        <f>VLOOKUP(A1598,[1]Прейскурант!$A$1:$I$65536,9,0)</f>
        <v>1085</v>
      </c>
    </row>
    <row r="1599" spans="1:9" ht="45">
      <c r="A1599" s="26" t="s">
        <v>4514</v>
      </c>
      <c r="B1599" s="2" t="s">
        <v>4516</v>
      </c>
      <c r="C1599" s="2" t="s">
        <v>4515</v>
      </c>
      <c r="D1599" s="3" t="s">
        <v>2849</v>
      </c>
      <c r="E1599" s="49" t="s">
        <v>95</v>
      </c>
      <c r="F1599" s="2" t="s">
        <v>96</v>
      </c>
      <c r="G1599" s="3" t="s">
        <v>20</v>
      </c>
      <c r="H1599" s="57">
        <v>2</v>
      </c>
      <c r="I1599" s="66">
        <f>VLOOKUP(A1599,[1]Прейскурант!$A$1:$I$65536,9,0)</f>
        <v>1085</v>
      </c>
    </row>
    <row r="1600" spans="1:9" ht="45">
      <c r="A1600" s="26" t="s">
        <v>4517</v>
      </c>
      <c r="B1600" s="2" t="s">
        <v>4519</v>
      </c>
      <c r="C1600" s="2" t="s">
        <v>4518</v>
      </c>
      <c r="D1600" s="3" t="s">
        <v>2849</v>
      </c>
      <c r="E1600" s="49" t="s">
        <v>95</v>
      </c>
      <c r="F1600" s="2" t="s">
        <v>96</v>
      </c>
      <c r="G1600" s="3" t="s">
        <v>20</v>
      </c>
      <c r="H1600" s="57">
        <v>2</v>
      </c>
      <c r="I1600" s="66">
        <f>VLOOKUP(A1600,[1]Прейскурант!$A$1:$I$65536,9,0)</f>
        <v>1085</v>
      </c>
    </row>
    <row r="1601" spans="1:9" ht="60">
      <c r="A1601" s="26" t="s">
        <v>4520</v>
      </c>
      <c r="B1601" s="2" t="s">
        <v>4522</v>
      </c>
      <c r="C1601" s="2" t="s">
        <v>4521</v>
      </c>
      <c r="D1601" s="3" t="s">
        <v>2849</v>
      </c>
      <c r="E1601" s="49" t="s">
        <v>95</v>
      </c>
      <c r="F1601" s="2" t="s">
        <v>96</v>
      </c>
      <c r="G1601" s="3" t="s">
        <v>20</v>
      </c>
      <c r="H1601" s="57">
        <v>8</v>
      </c>
      <c r="I1601" s="66">
        <f>VLOOKUP(A1601,[1]Прейскурант!$A$1:$I$65536,9,0)</f>
        <v>1085</v>
      </c>
    </row>
    <row r="1602" spans="1:9" ht="15.75">
      <c r="A1602" s="24"/>
      <c r="B1602" s="25"/>
      <c r="C1602" s="25" t="s">
        <v>4523</v>
      </c>
      <c r="D1602" s="25"/>
      <c r="E1602" s="51"/>
      <c r="F1602" s="25"/>
      <c r="G1602" s="25"/>
      <c r="H1602" s="59"/>
      <c r="I1602" s="59"/>
    </row>
    <row r="1603" spans="1:9" ht="45">
      <c r="A1603" s="26" t="s">
        <v>4524</v>
      </c>
      <c r="B1603" s="2" t="s">
        <v>4526</v>
      </c>
      <c r="C1603" s="2" t="s">
        <v>4525</v>
      </c>
      <c r="D1603" s="3" t="s">
        <v>2845</v>
      </c>
      <c r="E1603" s="49" t="s">
        <v>95</v>
      </c>
      <c r="F1603" s="2" t="s">
        <v>96</v>
      </c>
      <c r="G1603" s="3" t="s">
        <v>20</v>
      </c>
      <c r="H1603" s="57">
        <v>12</v>
      </c>
      <c r="I1603" s="66">
        <f>VLOOKUP(A1603,[1]Прейскурант!$A$1:$I$65536,9,0)</f>
        <v>1555</v>
      </c>
    </row>
    <row r="1604" spans="1:9" ht="15.75">
      <c r="A1604" s="24"/>
      <c r="B1604" s="25"/>
      <c r="C1604" s="25" t="s">
        <v>4527</v>
      </c>
      <c r="D1604" s="25"/>
      <c r="E1604" s="51"/>
      <c r="F1604" s="25"/>
      <c r="G1604" s="25"/>
      <c r="H1604" s="59"/>
      <c r="I1604" s="59"/>
    </row>
    <row r="1605" spans="1:9" ht="75">
      <c r="A1605" s="26" t="s">
        <v>4528</v>
      </c>
      <c r="B1605" s="2" t="s">
        <v>4530</v>
      </c>
      <c r="C1605" s="2" t="s">
        <v>4529</v>
      </c>
      <c r="D1605" s="3" t="s">
        <v>2849</v>
      </c>
      <c r="E1605" s="49" t="s">
        <v>95</v>
      </c>
      <c r="F1605" s="2" t="s">
        <v>96</v>
      </c>
      <c r="G1605" s="3" t="s">
        <v>20</v>
      </c>
      <c r="H1605" s="57">
        <v>2</v>
      </c>
      <c r="I1605" s="66">
        <f>VLOOKUP(A1605,[1]Прейскурант!$A$1:$I$65536,9,0)</f>
        <v>1085</v>
      </c>
    </row>
    <row r="1606" spans="1:9" ht="15.75">
      <c r="A1606" s="24"/>
      <c r="B1606" s="25"/>
      <c r="C1606" s="25" t="s">
        <v>4531</v>
      </c>
      <c r="D1606" s="25"/>
      <c r="E1606" s="51"/>
      <c r="F1606" s="25"/>
      <c r="G1606" s="25"/>
      <c r="H1606" s="59"/>
      <c r="I1606" s="59"/>
    </row>
    <row r="1607" spans="1:9" ht="45">
      <c r="A1607" s="26" t="s">
        <v>4532</v>
      </c>
      <c r="B1607" s="2" t="s">
        <v>4534</v>
      </c>
      <c r="C1607" s="2" t="s">
        <v>4533</v>
      </c>
      <c r="D1607" s="3" t="s">
        <v>2845</v>
      </c>
      <c r="E1607" s="49" t="s">
        <v>95</v>
      </c>
      <c r="F1607" s="2" t="s">
        <v>96</v>
      </c>
      <c r="G1607" s="3" t="s">
        <v>20</v>
      </c>
      <c r="H1607" s="57">
        <v>12</v>
      </c>
      <c r="I1607" s="66">
        <f>VLOOKUP(A1607,[1]Прейскурант!$A$1:$I$65536,9,0)</f>
        <v>1555</v>
      </c>
    </row>
    <row r="1608" spans="1:9" ht="60">
      <c r="A1608" s="26" t="s">
        <v>4535</v>
      </c>
      <c r="B1608" s="2" t="s">
        <v>4537</v>
      </c>
      <c r="C1608" s="2" t="s">
        <v>4536</v>
      </c>
      <c r="D1608" s="3" t="s">
        <v>2845</v>
      </c>
      <c r="E1608" s="49" t="s">
        <v>95</v>
      </c>
      <c r="F1608" s="2" t="s">
        <v>96</v>
      </c>
      <c r="G1608" s="3" t="s">
        <v>20</v>
      </c>
      <c r="H1608" s="57">
        <v>12</v>
      </c>
      <c r="I1608" s="66">
        <f>VLOOKUP(A1608,[1]Прейскурант!$A$1:$I$65536,9,0)</f>
        <v>1555</v>
      </c>
    </row>
    <row r="1609" spans="1:9" ht="15.75">
      <c r="A1609" s="24"/>
      <c r="B1609" s="25"/>
      <c r="C1609" s="25" t="s">
        <v>4538</v>
      </c>
      <c r="D1609" s="25"/>
      <c r="E1609" s="51"/>
      <c r="F1609" s="25"/>
      <c r="G1609" s="25"/>
      <c r="H1609" s="59"/>
      <c r="I1609" s="59"/>
    </row>
    <row r="1610" spans="1:9" ht="30">
      <c r="A1610" s="26" t="s">
        <v>4539</v>
      </c>
      <c r="B1610" s="2" t="s">
        <v>4541</v>
      </c>
      <c r="C1610" s="2" t="s">
        <v>4540</v>
      </c>
      <c r="D1610" s="3" t="s">
        <v>2849</v>
      </c>
      <c r="E1610" s="49" t="s">
        <v>95</v>
      </c>
      <c r="F1610" s="2" t="s">
        <v>96</v>
      </c>
      <c r="G1610" s="3" t="s">
        <v>20</v>
      </c>
      <c r="H1610" s="57">
        <v>2</v>
      </c>
      <c r="I1610" s="66">
        <f>VLOOKUP(A1610,[1]Прейскурант!$A$1:$I$65536,9,0)</f>
        <v>1085</v>
      </c>
    </row>
    <row r="1611" spans="1:9" ht="30">
      <c r="A1611" s="26" t="s">
        <v>4542</v>
      </c>
      <c r="B1611" s="2" t="s">
        <v>4544</v>
      </c>
      <c r="C1611" s="2" t="s">
        <v>4543</v>
      </c>
      <c r="D1611" s="3" t="s">
        <v>2849</v>
      </c>
      <c r="E1611" s="49" t="s">
        <v>95</v>
      </c>
      <c r="F1611" s="2" t="s">
        <v>96</v>
      </c>
      <c r="G1611" s="3" t="s">
        <v>20</v>
      </c>
      <c r="H1611" s="57">
        <v>2</v>
      </c>
      <c r="I1611" s="66">
        <f>VLOOKUP(A1611,[1]Прейскурант!$A$1:$I$65536,9,0)</f>
        <v>1085</v>
      </c>
    </row>
    <row r="1612" spans="1:9" ht="45">
      <c r="A1612" s="26" t="s">
        <v>4545</v>
      </c>
      <c r="B1612" s="2" t="s">
        <v>4547</v>
      </c>
      <c r="C1612" s="2" t="s">
        <v>4546</v>
      </c>
      <c r="D1612" s="3" t="s">
        <v>2849</v>
      </c>
      <c r="E1612" s="49" t="s">
        <v>95</v>
      </c>
      <c r="F1612" s="2" t="s">
        <v>96</v>
      </c>
      <c r="G1612" s="3" t="s">
        <v>20</v>
      </c>
      <c r="H1612" s="57">
        <v>2</v>
      </c>
      <c r="I1612" s="66">
        <f>VLOOKUP(A1612,[1]Прейскурант!$A$1:$I$65536,9,0)</f>
        <v>1085</v>
      </c>
    </row>
    <row r="1613" spans="1:9" ht="45">
      <c r="A1613" s="26" t="s">
        <v>4548</v>
      </c>
      <c r="B1613" s="2" t="s">
        <v>4550</v>
      </c>
      <c r="C1613" s="2" t="s">
        <v>4549</v>
      </c>
      <c r="D1613" s="3" t="s">
        <v>2849</v>
      </c>
      <c r="E1613" s="49" t="s">
        <v>95</v>
      </c>
      <c r="F1613" s="2" t="s">
        <v>96</v>
      </c>
      <c r="G1613" s="3" t="s">
        <v>20</v>
      </c>
      <c r="H1613" s="57">
        <v>2</v>
      </c>
      <c r="I1613" s="66">
        <f>VLOOKUP(A1613,[1]Прейскурант!$A$1:$I$65536,9,0)</f>
        <v>1085</v>
      </c>
    </row>
    <row r="1614" spans="1:9" ht="45">
      <c r="A1614" s="26" t="s">
        <v>4551</v>
      </c>
      <c r="B1614" s="2" t="s">
        <v>4553</v>
      </c>
      <c r="C1614" s="2" t="s">
        <v>4552</v>
      </c>
      <c r="D1614" s="3" t="s">
        <v>2849</v>
      </c>
      <c r="E1614" s="49" t="s">
        <v>95</v>
      </c>
      <c r="F1614" s="2" t="s">
        <v>96</v>
      </c>
      <c r="G1614" s="3" t="s">
        <v>20</v>
      </c>
      <c r="H1614" s="57">
        <v>2</v>
      </c>
      <c r="I1614" s="66">
        <f>VLOOKUP(A1614,[1]Прейскурант!$A$1:$I$65536,9,0)</f>
        <v>1085</v>
      </c>
    </row>
    <row r="1615" spans="1:9" ht="45">
      <c r="A1615" s="26" t="s">
        <v>4554</v>
      </c>
      <c r="B1615" s="2" t="s">
        <v>4556</v>
      </c>
      <c r="C1615" s="2" t="s">
        <v>4555</v>
      </c>
      <c r="D1615" s="3" t="s">
        <v>2849</v>
      </c>
      <c r="E1615" s="49" t="s">
        <v>95</v>
      </c>
      <c r="F1615" s="2" t="s">
        <v>96</v>
      </c>
      <c r="G1615" s="3" t="s">
        <v>20</v>
      </c>
      <c r="H1615" s="57">
        <v>2</v>
      </c>
      <c r="I1615" s="66">
        <f>VLOOKUP(A1615,[1]Прейскурант!$A$1:$I$65536,9,0)</f>
        <v>1085</v>
      </c>
    </row>
    <row r="1616" spans="1:9" ht="30">
      <c r="A1616" s="26" t="s">
        <v>4557</v>
      </c>
      <c r="B1616" s="2" t="s">
        <v>4559</v>
      </c>
      <c r="C1616" s="2" t="s">
        <v>4558</v>
      </c>
      <c r="D1616" s="3" t="s">
        <v>2849</v>
      </c>
      <c r="E1616" s="49" t="s">
        <v>95</v>
      </c>
      <c r="F1616" s="2" t="s">
        <v>96</v>
      </c>
      <c r="G1616" s="3" t="s">
        <v>20</v>
      </c>
      <c r="H1616" s="57">
        <v>2</v>
      </c>
      <c r="I1616" s="66">
        <f>VLOOKUP(A1616,[1]Прейскурант!$A$1:$I$65536,9,0)</f>
        <v>1085</v>
      </c>
    </row>
    <row r="1617" spans="1:9" ht="30">
      <c r="A1617" s="26" t="s">
        <v>4560</v>
      </c>
      <c r="B1617" s="2" t="s">
        <v>4562</v>
      </c>
      <c r="C1617" s="2" t="s">
        <v>4561</v>
      </c>
      <c r="D1617" s="3" t="s">
        <v>2849</v>
      </c>
      <c r="E1617" s="49" t="s">
        <v>95</v>
      </c>
      <c r="F1617" s="2" t="s">
        <v>96</v>
      </c>
      <c r="G1617" s="3" t="s">
        <v>20</v>
      </c>
      <c r="H1617" s="57">
        <v>2</v>
      </c>
      <c r="I1617" s="66">
        <f>VLOOKUP(A1617,[1]Прейскурант!$A$1:$I$65536,9,0)</f>
        <v>1085</v>
      </c>
    </row>
    <row r="1618" spans="1:9" ht="30">
      <c r="A1618" s="26" t="s">
        <v>4563</v>
      </c>
      <c r="B1618" s="2" t="s">
        <v>4565</v>
      </c>
      <c r="C1618" s="2" t="s">
        <v>4564</v>
      </c>
      <c r="D1618" s="3" t="s">
        <v>2849</v>
      </c>
      <c r="E1618" s="49" t="s">
        <v>95</v>
      </c>
      <c r="F1618" s="2" t="s">
        <v>96</v>
      </c>
      <c r="G1618" s="3" t="s">
        <v>20</v>
      </c>
      <c r="H1618" s="57">
        <v>2</v>
      </c>
      <c r="I1618" s="66">
        <f>VLOOKUP(A1618,[1]Прейскурант!$A$1:$I$65536,9,0)</f>
        <v>1085</v>
      </c>
    </row>
    <row r="1619" spans="1:9" ht="30">
      <c r="A1619" s="26" t="s">
        <v>4566</v>
      </c>
      <c r="B1619" s="2" t="s">
        <v>4568</v>
      </c>
      <c r="C1619" s="2" t="s">
        <v>4567</v>
      </c>
      <c r="D1619" s="3" t="s">
        <v>2849</v>
      </c>
      <c r="E1619" s="49" t="s">
        <v>95</v>
      </c>
      <c r="F1619" s="2" t="s">
        <v>96</v>
      </c>
      <c r="G1619" s="3" t="s">
        <v>20</v>
      </c>
      <c r="H1619" s="57">
        <v>2</v>
      </c>
      <c r="I1619" s="66">
        <f>VLOOKUP(A1619,[1]Прейскурант!$A$1:$I$65536,9,0)</f>
        <v>1085</v>
      </c>
    </row>
    <row r="1620" spans="1:9" ht="30">
      <c r="A1620" s="26" t="s">
        <v>4569</v>
      </c>
      <c r="B1620" s="2" t="s">
        <v>4571</v>
      </c>
      <c r="C1620" s="2" t="s">
        <v>4570</v>
      </c>
      <c r="D1620" s="3" t="s">
        <v>2849</v>
      </c>
      <c r="E1620" s="49" t="s">
        <v>95</v>
      </c>
      <c r="F1620" s="2" t="s">
        <v>96</v>
      </c>
      <c r="G1620" s="3" t="s">
        <v>20</v>
      </c>
      <c r="H1620" s="57">
        <v>2</v>
      </c>
      <c r="I1620" s="66">
        <f>VLOOKUP(A1620,[1]Прейскурант!$A$1:$I$65536,9,0)</f>
        <v>1085</v>
      </c>
    </row>
    <row r="1621" spans="1:9" ht="30">
      <c r="A1621" s="26" t="s">
        <v>4572</v>
      </c>
      <c r="B1621" s="2" t="s">
        <v>4574</v>
      </c>
      <c r="C1621" s="2" t="s">
        <v>4573</v>
      </c>
      <c r="D1621" s="3" t="s">
        <v>2849</v>
      </c>
      <c r="E1621" s="49" t="s">
        <v>95</v>
      </c>
      <c r="F1621" s="2" t="s">
        <v>96</v>
      </c>
      <c r="G1621" s="3" t="s">
        <v>20</v>
      </c>
      <c r="H1621" s="57">
        <v>2</v>
      </c>
      <c r="I1621" s="66">
        <f>VLOOKUP(A1621,[1]Прейскурант!$A$1:$I$65536,9,0)</f>
        <v>1085</v>
      </c>
    </row>
    <row r="1622" spans="1:9" ht="30">
      <c r="A1622" s="26" t="s">
        <v>4575</v>
      </c>
      <c r="B1622" s="2" t="s">
        <v>4577</v>
      </c>
      <c r="C1622" s="2" t="s">
        <v>4576</v>
      </c>
      <c r="D1622" s="3" t="s">
        <v>2849</v>
      </c>
      <c r="E1622" s="49" t="s">
        <v>95</v>
      </c>
      <c r="F1622" s="2" t="s">
        <v>96</v>
      </c>
      <c r="G1622" s="3" t="s">
        <v>20</v>
      </c>
      <c r="H1622" s="57">
        <v>2</v>
      </c>
      <c r="I1622" s="66">
        <f>VLOOKUP(A1622,[1]Прейскурант!$A$1:$I$65536,9,0)</f>
        <v>1085</v>
      </c>
    </row>
    <row r="1623" spans="1:9" ht="30">
      <c r="A1623" s="26" t="s">
        <v>4578</v>
      </c>
      <c r="B1623" s="2" t="s">
        <v>4580</v>
      </c>
      <c r="C1623" s="2" t="s">
        <v>4579</v>
      </c>
      <c r="D1623" s="3" t="s">
        <v>2849</v>
      </c>
      <c r="E1623" s="49" t="s">
        <v>95</v>
      </c>
      <c r="F1623" s="2" t="s">
        <v>96</v>
      </c>
      <c r="G1623" s="3" t="s">
        <v>20</v>
      </c>
      <c r="H1623" s="57">
        <v>2</v>
      </c>
      <c r="I1623" s="66">
        <f>VLOOKUP(A1623,[1]Прейскурант!$A$1:$I$65536,9,0)</f>
        <v>1085</v>
      </c>
    </row>
    <row r="1624" spans="1:9" ht="15.75">
      <c r="A1624" s="24"/>
      <c r="B1624" s="25"/>
      <c r="C1624" s="25" t="s">
        <v>4581</v>
      </c>
      <c r="D1624" s="25"/>
      <c r="E1624" s="51"/>
      <c r="F1624" s="25"/>
      <c r="G1624" s="25"/>
      <c r="H1624" s="59"/>
      <c r="I1624" s="59"/>
    </row>
    <row r="1625" spans="1:9" ht="45">
      <c r="A1625" s="26" t="s">
        <v>4582</v>
      </c>
      <c r="B1625" s="2" t="s">
        <v>4584</v>
      </c>
      <c r="C1625" s="2" t="s">
        <v>4583</v>
      </c>
      <c r="D1625" s="3" t="s">
        <v>2845</v>
      </c>
      <c r="E1625" s="49" t="s">
        <v>95</v>
      </c>
      <c r="F1625" s="2" t="s">
        <v>96</v>
      </c>
      <c r="G1625" s="3" t="s">
        <v>20</v>
      </c>
      <c r="H1625" s="57">
        <v>12</v>
      </c>
      <c r="I1625" s="66">
        <f>VLOOKUP(A1625,[1]Прейскурант!$A$1:$I$65536,9,0)</f>
        <v>1555</v>
      </c>
    </row>
    <row r="1626" spans="1:9" ht="45">
      <c r="A1626" s="26" t="s">
        <v>4585</v>
      </c>
      <c r="B1626" s="2" t="s">
        <v>4587</v>
      </c>
      <c r="C1626" s="2" t="s">
        <v>4586</v>
      </c>
      <c r="D1626" s="3" t="s">
        <v>2845</v>
      </c>
      <c r="E1626" s="49" t="s">
        <v>95</v>
      </c>
      <c r="F1626" s="2" t="s">
        <v>96</v>
      </c>
      <c r="G1626" s="3" t="s">
        <v>20</v>
      </c>
      <c r="H1626" s="57">
        <v>12</v>
      </c>
      <c r="I1626" s="66">
        <f>VLOOKUP(A1626,[1]Прейскурант!$A$1:$I$65536,9,0)</f>
        <v>1555</v>
      </c>
    </row>
    <row r="1627" spans="1:9" ht="45">
      <c r="A1627" s="26" t="s">
        <v>4588</v>
      </c>
      <c r="B1627" s="2" t="s">
        <v>4590</v>
      </c>
      <c r="C1627" s="2" t="s">
        <v>4589</v>
      </c>
      <c r="D1627" s="3" t="s">
        <v>2845</v>
      </c>
      <c r="E1627" s="49" t="s">
        <v>95</v>
      </c>
      <c r="F1627" s="2" t="s">
        <v>96</v>
      </c>
      <c r="G1627" s="3" t="s">
        <v>20</v>
      </c>
      <c r="H1627" s="57">
        <v>12</v>
      </c>
      <c r="I1627" s="66">
        <f>VLOOKUP(A1627,[1]Прейскурант!$A$1:$I$65536,9,0)</f>
        <v>1555</v>
      </c>
    </row>
    <row r="1628" spans="1:9" ht="30">
      <c r="A1628" s="26" t="s">
        <v>4591</v>
      </c>
      <c r="B1628" s="2" t="s">
        <v>4593</v>
      </c>
      <c r="C1628" s="2" t="s">
        <v>4592</v>
      </c>
      <c r="D1628" s="3" t="s">
        <v>2845</v>
      </c>
      <c r="E1628" s="49" t="s">
        <v>95</v>
      </c>
      <c r="F1628" s="2" t="s">
        <v>96</v>
      </c>
      <c r="G1628" s="3" t="s">
        <v>20</v>
      </c>
      <c r="H1628" s="57">
        <v>12</v>
      </c>
      <c r="I1628" s="66">
        <f>VLOOKUP(A1628,[1]Прейскурант!$A$1:$I$65536,9,0)</f>
        <v>1555</v>
      </c>
    </row>
    <row r="1629" spans="1:9" ht="30">
      <c r="A1629" s="26" t="s">
        <v>4594</v>
      </c>
      <c r="B1629" s="2" t="s">
        <v>4596</v>
      </c>
      <c r="C1629" s="2" t="s">
        <v>4595</v>
      </c>
      <c r="D1629" s="3" t="s">
        <v>2845</v>
      </c>
      <c r="E1629" s="49" t="s">
        <v>95</v>
      </c>
      <c r="F1629" s="2" t="s">
        <v>96</v>
      </c>
      <c r="G1629" s="3" t="s">
        <v>20</v>
      </c>
      <c r="H1629" s="57">
        <v>12</v>
      </c>
      <c r="I1629" s="66">
        <f>VLOOKUP(A1629,[1]Прейскурант!$A$1:$I$65536,9,0)</f>
        <v>1555</v>
      </c>
    </row>
    <row r="1630" spans="1:9" ht="45">
      <c r="A1630" s="26" t="s">
        <v>4597</v>
      </c>
      <c r="B1630" s="2" t="s">
        <v>4599</v>
      </c>
      <c r="C1630" s="2" t="s">
        <v>4598</v>
      </c>
      <c r="D1630" s="3" t="s">
        <v>2845</v>
      </c>
      <c r="E1630" s="49" t="s">
        <v>95</v>
      </c>
      <c r="F1630" s="2" t="s">
        <v>96</v>
      </c>
      <c r="G1630" s="3" t="s">
        <v>20</v>
      </c>
      <c r="H1630" s="57">
        <v>12</v>
      </c>
      <c r="I1630" s="66">
        <f>VLOOKUP(A1630,[1]Прейскурант!$A$1:$I$65536,9,0)</f>
        <v>1555</v>
      </c>
    </row>
    <row r="1631" spans="1:9" ht="30">
      <c r="A1631" s="26" t="s">
        <v>4600</v>
      </c>
      <c r="B1631" s="2" t="s">
        <v>4602</v>
      </c>
      <c r="C1631" s="2" t="s">
        <v>4601</v>
      </c>
      <c r="D1631" s="3" t="s">
        <v>2845</v>
      </c>
      <c r="E1631" s="49" t="s">
        <v>95</v>
      </c>
      <c r="F1631" s="2" t="s">
        <v>96</v>
      </c>
      <c r="G1631" s="3" t="s">
        <v>20</v>
      </c>
      <c r="H1631" s="57">
        <v>12</v>
      </c>
      <c r="I1631" s="66">
        <f>VLOOKUP(A1631,[1]Прейскурант!$A$1:$I$65536,9,0)</f>
        <v>1555</v>
      </c>
    </row>
    <row r="1632" spans="1:9" ht="45">
      <c r="A1632" s="26" t="s">
        <v>4603</v>
      </c>
      <c r="B1632" s="2" t="s">
        <v>4605</v>
      </c>
      <c r="C1632" s="2" t="s">
        <v>4604</v>
      </c>
      <c r="D1632" s="3" t="s">
        <v>2845</v>
      </c>
      <c r="E1632" s="49" t="s">
        <v>95</v>
      </c>
      <c r="F1632" s="2" t="s">
        <v>96</v>
      </c>
      <c r="G1632" s="3" t="s">
        <v>20</v>
      </c>
      <c r="H1632" s="57">
        <v>12</v>
      </c>
      <c r="I1632" s="66">
        <f>VLOOKUP(A1632,[1]Прейскурант!$A$1:$I$65536,9,0)</f>
        <v>1555</v>
      </c>
    </row>
    <row r="1633" spans="1:9" ht="30">
      <c r="A1633" s="26" t="s">
        <v>4606</v>
      </c>
      <c r="B1633" s="2" t="s">
        <v>4608</v>
      </c>
      <c r="C1633" s="2" t="s">
        <v>4607</v>
      </c>
      <c r="D1633" s="3" t="s">
        <v>2845</v>
      </c>
      <c r="E1633" s="49" t="s">
        <v>95</v>
      </c>
      <c r="F1633" s="2" t="s">
        <v>96</v>
      </c>
      <c r="G1633" s="3" t="s">
        <v>20</v>
      </c>
      <c r="H1633" s="57">
        <v>12</v>
      </c>
      <c r="I1633" s="66">
        <f>VLOOKUP(A1633,[1]Прейскурант!$A$1:$I$65536,9,0)</f>
        <v>1555</v>
      </c>
    </row>
    <row r="1634" spans="1:9" ht="45">
      <c r="A1634" s="26" t="s">
        <v>4609</v>
      </c>
      <c r="B1634" s="2" t="s">
        <v>4611</v>
      </c>
      <c r="C1634" s="2" t="s">
        <v>4610</v>
      </c>
      <c r="D1634" s="3" t="s">
        <v>2845</v>
      </c>
      <c r="E1634" s="49" t="s">
        <v>95</v>
      </c>
      <c r="F1634" s="2" t="s">
        <v>96</v>
      </c>
      <c r="G1634" s="3" t="s">
        <v>20</v>
      </c>
      <c r="H1634" s="57">
        <v>12</v>
      </c>
      <c r="I1634" s="66">
        <f>VLOOKUP(A1634,[1]Прейскурант!$A$1:$I$65536,9,0)</f>
        <v>1555</v>
      </c>
    </row>
    <row r="1635" spans="1:9" ht="45">
      <c r="A1635" s="26" t="s">
        <v>4612</v>
      </c>
      <c r="B1635" s="2" t="s">
        <v>4614</v>
      </c>
      <c r="C1635" s="2" t="s">
        <v>4613</v>
      </c>
      <c r="D1635" s="3" t="s">
        <v>2845</v>
      </c>
      <c r="E1635" s="49" t="s">
        <v>95</v>
      </c>
      <c r="F1635" s="2" t="s">
        <v>96</v>
      </c>
      <c r="G1635" s="3" t="s">
        <v>20</v>
      </c>
      <c r="H1635" s="57">
        <v>12</v>
      </c>
      <c r="I1635" s="66">
        <f>VLOOKUP(A1635,[1]Прейскурант!$A$1:$I$65536,9,0)</f>
        <v>1555</v>
      </c>
    </row>
    <row r="1636" spans="1:9" ht="15.75">
      <c r="A1636" s="24"/>
      <c r="B1636" s="25"/>
      <c r="C1636" s="25" t="s">
        <v>4615</v>
      </c>
      <c r="D1636" s="25"/>
      <c r="E1636" s="51"/>
      <c r="F1636" s="25"/>
      <c r="G1636" s="25"/>
      <c r="H1636" s="59"/>
      <c r="I1636" s="59"/>
    </row>
    <row r="1637" spans="1:9" ht="30">
      <c r="A1637" s="26" t="s">
        <v>4616</v>
      </c>
      <c r="B1637" s="2" t="s">
        <v>4618</v>
      </c>
      <c r="C1637" s="2" t="s">
        <v>4617</v>
      </c>
      <c r="D1637" s="3" t="s">
        <v>4024</v>
      </c>
      <c r="E1637" s="49" t="s">
        <v>95</v>
      </c>
      <c r="F1637" s="2" t="s">
        <v>96</v>
      </c>
      <c r="G1637" s="3" t="s">
        <v>20</v>
      </c>
      <c r="H1637" s="57">
        <v>2</v>
      </c>
      <c r="I1637" s="66">
        <f>VLOOKUP(A1637,[1]Прейскурант!$A$1:$I$65536,9,0)</f>
        <v>1085</v>
      </c>
    </row>
    <row r="1638" spans="1:9" ht="30">
      <c r="A1638" s="26" t="s">
        <v>4619</v>
      </c>
      <c r="B1638" s="2" t="s">
        <v>4621</v>
      </c>
      <c r="C1638" s="2" t="s">
        <v>4620</v>
      </c>
      <c r="D1638" s="3" t="s">
        <v>4024</v>
      </c>
      <c r="E1638" s="49" t="s">
        <v>95</v>
      </c>
      <c r="F1638" s="2" t="s">
        <v>96</v>
      </c>
      <c r="G1638" s="3" t="s">
        <v>20</v>
      </c>
      <c r="H1638" s="57">
        <v>2</v>
      </c>
      <c r="I1638" s="66">
        <f>VLOOKUP(A1638,[1]Прейскурант!$A$1:$I$65536,9,0)</f>
        <v>1085</v>
      </c>
    </row>
    <row r="1639" spans="1:9" ht="45">
      <c r="A1639" s="26" t="s">
        <v>4622</v>
      </c>
      <c r="B1639" s="2" t="s">
        <v>4624</v>
      </c>
      <c r="C1639" s="2" t="s">
        <v>4623</v>
      </c>
      <c r="D1639" s="3" t="s">
        <v>4024</v>
      </c>
      <c r="E1639" s="49" t="s">
        <v>95</v>
      </c>
      <c r="F1639" s="2" t="s">
        <v>96</v>
      </c>
      <c r="G1639" s="3" t="s">
        <v>20</v>
      </c>
      <c r="H1639" s="57">
        <v>2</v>
      </c>
      <c r="I1639" s="66">
        <f>VLOOKUP(A1639,[1]Прейскурант!$A$1:$I$65536,9,0)</f>
        <v>1085</v>
      </c>
    </row>
    <row r="1640" spans="1:9" ht="45">
      <c r="A1640" s="26" t="s">
        <v>4625</v>
      </c>
      <c r="B1640" s="2" t="s">
        <v>4627</v>
      </c>
      <c r="C1640" s="2" t="s">
        <v>4626</v>
      </c>
      <c r="D1640" s="3" t="s">
        <v>4024</v>
      </c>
      <c r="E1640" s="49" t="s">
        <v>95</v>
      </c>
      <c r="F1640" s="2" t="s">
        <v>96</v>
      </c>
      <c r="G1640" s="3" t="s">
        <v>20</v>
      </c>
      <c r="H1640" s="57">
        <v>2</v>
      </c>
      <c r="I1640" s="66">
        <f>VLOOKUP(A1640,[1]Прейскурант!$A$1:$I$65536,9,0)</f>
        <v>1085</v>
      </c>
    </row>
    <row r="1641" spans="1:9" ht="45">
      <c r="A1641" s="26" t="s">
        <v>4628</v>
      </c>
      <c r="B1641" s="2" t="s">
        <v>4630</v>
      </c>
      <c r="C1641" s="2" t="s">
        <v>4629</v>
      </c>
      <c r="D1641" s="3" t="s">
        <v>4024</v>
      </c>
      <c r="E1641" s="49" t="s">
        <v>95</v>
      </c>
      <c r="F1641" s="2" t="s">
        <v>96</v>
      </c>
      <c r="G1641" s="3" t="s">
        <v>20</v>
      </c>
      <c r="H1641" s="57">
        <v>2</v>
      </c>
      <c r="I1641" s="66">
        <f>VLOOKUP(A1641,[1]Прейскурант!$A$1:$I$65536,9,0)</f>
        <v>1085</v>
      </c>
    </row>
    <row r="1642" spans="1:9" ht="45">
      <c r="A1642" s="26" t="s">
        <v>4631</v>
      </c>
      <c r="B1642" s="2" t="s">
        <v>4633</v>
      </c>
      <c r="C1642" s="2" t="s">
        <v>4632</v>
      </c>
      <c r="D1642" s="3" t="s">
        <v>4024</v>
      </c>
      <c r="E1642" s="49" t="s">
        <v>95</v>
      </c>
      <c r="F1642" s="2" t="s">
        <v>96</v>
      </c>
      <c r="G1642" s="3" t="s">
        <v>20</v>
      </c>
      <c r="H1642" s="57">
        <v>2</v>
      </c>
      <c r="I1642" s="66">
        <f>VLOOKUP(A1642,[1]Прейскурант!$A$1:$I$65536,9,0)</f>
        <v>1085</v>
      </c>
    </row>
    <row r="1643" spans="1:9" ht="30">
      <c r="A1643" s="26" t="s">
        <v>4634</v>
      </c>
      <c r="B1643" s="2" t="s">
        <v>4636</v>
      </c>
      <c r="C1643" s="2" t="s">
        <v>4635</v>
      </c>
      <c r="D1643" s="3" t="s">
        <v>4024</v>
      </c>
      <c r="E1643" s="49" t="s">
        <v>95</v>
      </c>
      <c r="F1643" s="2" t="s">
        <v>96</v>
      </c>
      <c r="G1643" s="3" t="s">
        <v>20</v>
      </c>
      <c r="H1643" s="57">
        <v>2</v>
      </c>
      <c r="I1643" s="66">
        <f>VLOOKUP(A1643,[1]Прейскурант!$A$1:$I$65536,9,0)</f>
        <v>1085</v>
      </c>
    </row>
    <row r="1644" spans="1:9" ht="30">
      <c r="A1644" s="26" t="s">
        <v>4637</v>
      </c>
      <c r="B1644" s="2" t="s">
        <v>4639</v>
      </c>
      <c r="C1644" s="2" t="s">
        <v>4638</v>
      </c>
      <c r="D1644" s="3" t="s">
        <v>4024</v>
      </c>
      <c r="E1644" s="49" t="s">
        <v>95</v>
      </c>
      <c r="F1644" s="2" t="s">
        <v>96</v>
      </c>
      <c r="G1644" s="3" t="s">
        <v>20</v>
      </c>
      <c r="H1644" s="57">
        <v>2</v>
      </c>
      <c r="I1644" s="66">
        <f>VLOOKUP(A1644,[1]Прейскурант!$A$1:$I$65536,9,0)</f>
        <v>1085</v>
      </c>
    </row>
    <row r="1645" spans="1:9" ht="30">
      <c r="A1645" s="26" t="s">
        <v>4640</v>
      </c>
      <c r="B1645" s="2" t="s">
        <v>4642</v>
      </c>
      <c r="C1645" s="2" t="s">
        <v>4641</v>
      </c>
      <c r="D1645" s="3" t="s">
        <v>4024</v>
      </c>
      <c r="E1645" s="49" t="s">
        <v>95</v>
      </c>
      <c r="F1645" s="2" t="s">
        <v>96</v>
      </c>
      <c r="G1645" s="3" t="s">
        <v>20</v>
      </c>
      <c r="H1645" s="57">
        <v>2</v>
      </c>
      <c r="I1645" s="66">
        <f>VLOOKUP(A1645,[1]Прейскурант!$A$1:$I$65536,9,0)</f>
        <v>1085</v>
      </c>
    </row>
    <row r="1646" spans="1:9" ht="30">
      <c r="A1646" s="26" t="s">
        <v>4643</v>
      </c>
      <c r="B1646" s="2" t="s">
        <v>4645</v>
      </c>
      <c r="C1646" s="2" t="s">
        <v>4644</v>
      </c>
      <c r="D1646" s="3" t="s">
        <v>4024</v>
      </c>
      <c r="E1646" s="49" t="s">
        <v>95</v>
      </c>
      <c r="F1646" s="2" t="s">
        <v>96</v>
      </c>
      <c r="G1646" s="3" t="s">
        <v>20</v>
      </c>
      <c r="H1646" s="57">
        <v>2</v>
      </c>
      <c r="I1646" s="66">
        <f>VLOOKUP(A1646,[1]Прейскурант!$A$1:$I$65536,9,0)</f>
        <v>1085</v>
      </c>
    </row>
    <row r="1647" spans="1:9" ht="30">
      <c r="A1647" s="26" t="s">
        <v>4646</v>
      </c>
      <c r="B1647" s="2" t="s">
        <v>4648</v>
      </c>
      <c r="C1647" s="2" t="s">
        <v>4647</v>
      </c>
      <c r="D1647" s="3" t="s">
        <v>4024</v>
      </c>
      <c r="E1647" s="49" t="s">
        <v>95</v>
      </c>
      <c r="F1647" s="2" t="s">
        <v>96</v>
      </c>
      <c r="G1647" s="3" t="s">
        <v>20</v>
      </c>
      <c r="H1647" s="57">
        <v>2</v>
      </c>
      <c r="I1647" s="66">
        <f>VLOOKUP(A1647,[1]Прейскурант!$A$1:$I$65536,9,0)</f>
        <v>1085</v>
      </c>
    </row>
    <row r="1648" spans="1:9" ht="30">
      <c r="A1648" s="26" t="s">
        <v>4649</v>
      </c>
      <c r="B1648" s="2" t="s">
        <v>4651</v>
      </c>
      <c r="C1648" s="2" t="s">
        <v>4650</v>
      </c>
      <c r="D1648" s="3" t="s">
        <v>4024</v>
      </c>
      <c r="E1648" s="49" t="s">
        <v>95</v>
      </c>
      <c r="F1648" s="2" t="s">
        <v>96</v>
      </c>
      <c r="G1648" s="3" t="s">
        <v>20</v>
      </c>
      <c r="H1648" s="57">
        <v>2</v>
      </c>
      <c r="I1648" s="66">
        <f>VLOOKUP(A1648,[1]Прейскурант!$A$1:$I$65536,9,0)</f>
        <v>1085</v>
      </c>
    </row>
    <row r="1649" spans="1:9" ht="30">
      <c r="A1649" s="26" t="s">
        <v>4652</v>
      </c>
      <c r="B1649" s="2" t="s">
        <v>4654</v>
      </c>
      <c r="C1649" s="2" t="s">
        <v>4653</v>
      </c>
      <c r="D1649" s="3" t="s">
        <v>4024</v>
      </c>
      <c r="E1649" s="49" t="s">
        <v>95</v>
      </c>
      <c r="F1649" s="2" t="s">
        <v>96</v>
      </c>
      <c r="G1649" s="3" t="s">
        <v>20</v>
      </c>
      <c r="H1649" s="57">
        <v>2</v>
      </c>
      <c r="I1649" s="66">
        <f>VLOOKUP(A1649,[1]Прейскурант!$A$1:$I$65536,9,0)</f>
        <v>1085</v>
      </c>
    </row>
    <row r="1650" spans="1:9" ht="30">
      <c r="A1650" s="26" t="s">
        <v>4655</v>
      </c>
      <c r="B1650" s="2" t="s">
        <v>4657</v>
      </c>
      <c r="C1650" s="2" t="s">
        <v>4656</v>
      </c>
      <c r="D1650" s="3" t="s">
        <v>4024</v>
      </c>
      <c r="E1650" s="49" t="s">
        <v>95</v>
      </c>
      <c r="F1650" s="2" t="s">
        <v>96</v>
      </c>
      <c r="G1650" s="3" t="s">
        <v>20</v>
      </c>
      <c r="H1650" s="57">
        <v>2</v>
      </c>
      <c r="I1650" s="66">
        <f>VLOOKUP(A1650,[1]Прейскурант!$A$1:$I$65536,9,0)</f>
        <v>1085</v>
      </c>
    </row>
    <row r="1651" spans="1:9" ht="15.75">
      <c r="A1651" s="24"/>
      <c r="B1651" s="25"/>
      <c r="C1651" s="25" t="s">
        <v>4658</v>
      </c>
      <c r="D1651" s="25"/>
      <c r="E1651" s="51"/>
      <c r="F1651" s="25"/>
      <c r="G1651" s="25"/>
      <c r="H1651" s="59"/>
      <c r="I1651" s="59"/>
    </row>
    <row r="1652" spans="1:9" ht="30">
      <c r="A1652" s="26" t="s">
        <v>4659</v>
      </c>
      <c r="B1652" s="2" t="s">
        <v>4662</v>
      </c>
      <c r="C1652" s="2" t="s">
        <v>4660</v>
      </c>
      <c r="D1652" s="3" t="s">
        <v>4661</v>
      </c>
      <c r="E1652" s="49" t="s">
        <v>95</v>
      </c>
      <c r="F1652" s="2" t="s">
        <v>96</v>
      </c>
      <c r="G1652" s="3" t="s">
        <v>20</v>
      </c>
      <c r="H1652" s="57">
        <v>4</v>
      </c>
      <c r="I1652" s="66">
        <f>VLOOKUP(A1652,[1]Прейскурант!$A$1:$I$65536,9,0)</f>
        <v>25700</v>
      </c>
    </row>
    <row r="1653" spans="1:9" ht="30">
      <c r="A1653" s="26" t="s">
        <v>4663</v>
      </c>
      <c r="B1653" s="2" t="s">
        <v>4666</v>
      </c>
      <c r="C1653" s="2" t="s">
        <v>4664</v>
      </c>
      <c r="D1653" s="3" t="s">
        <v>4665</v>
      </c>
      <c r="E1653" s="49" t="s">
        <v>95</v>
      </c>
      <c r="F1653" s="2" t="s">
        <v>96</v>
      </c>
      <c r="G1653" s="3" t="s">
        <v>20</v>
      </c>
      <c r="H1653" s="57">
        <v>4</v>
      </c>
      <c r="I1653" s="66">
        <f>VLOOKUP(A1653,[1]Прейскурант!$A$1:$I$65536,9,0)</f>
        <v>24400</v>
      </c>
    </row>
    <row r="1654" spans="1:9" ht="15.75">
      <c r="A1654" s="24"/>
      <c r="B1654" s="25"/>
      <c r="C1654" s="25" t="s">
        <v>4667</v>
      </c>
      <c r="D1654" s="25"/>
      <c r="E1654" s="51"/>
      <c r="F1654" s="25"/>
      <c r="G1654" s="25"/>
      <c r="H1654" s="59"/>
      <c r="I1654" s="59"/>
    </row>
    <row r="1655" spans="1:9" ht="30">
      <c r="A1655" s="26" t="s">
        <v>4668</v>
      </c>
      <c r="B1655" s="2" t="s">
        <v>4670</v>
      </c>
      <c r="C1655" s="2" t="s">
        <v>4669</v>
      </c>
      <c r="D1655" s="3" t="s">
        <v>2740</v>
      </c>
      <c r="E1655" s="49" t="s">
        <v>95</v>
      </c>
      <c r="F1655" s="2" t="s">
        <v>96</v>
      </c>
      <c r="G1655" s="3" t="s">
        <v>20</v>
      </c>
      <c r="H1655" s="57">
        <v>10</v>
      </c>
      <c r="I1655" s="66">
        <f>VLOOKUP(A1655,[1]Прейскурант!$A$1:$I$65536,9,0)</f>
        <v>2575</v>
      </c>
    </row>
    <row r="1656" spans="1:9" ht="30">
      <c r="A1656" s="26" t="s">
        <v>4671</v>
      </c>
      <c r="B1656" s="2" t="s">
        <v>4673</v>
      </c>
      <c r="C1656" s="2" t="s">
        <v>4672</v>
      </c>
      <c r="D1656" s="3" t="s">
        <v>2740</v>
      </c>
      <c r="E1656" s="49" t="s">
        <v>95</v>
      </c>
      <c r="F1656" s="2" t="s">
        <v>96</v>
      </c>
      <c r="G1656" s="3" t="s">
        <v>20</v>
      </c>
      <c r="H1656" s="57">
        <v>10</v>
      </c>
      <c r="I1656" s="66">
        <f>VLOOKUP(A1656,[1]Прейскурант!$A$1:$I$65536,9,0)</f>
        <v>2575</v>
      </c>
    </row>
    <row r="1657" spans="1:9" ht="30">
      <c r="A1657" s="26" t="s">
        <v>4674</v>
      </c>
      <c r="B1657" s="2" t="s">
        <v>4676</v>
      </c>
      <c r="C1657" s="2" t="s">
        <v>4675</v>
      </c>
      <c r="D1657" s="3" t="s">
        <v>2740</v>
      </c>
      <c r="E1657" s="49" t="s">
        <v>95</v>
      </c>
      <c r="F1657" s="2" t="s">
        <v>96</v>
      </c>
      <c r="G1657" s="3" t="s">
        <v>20</v>
      </c>
      <c r="H1657" s="57">
        <v>10</v>
      </c>
      <c r="I1657" s="66">
        <f>VLOOKUP(A1657,[1]Прейскурант!$A$1:$I$65536,9,0)</f>
        <v>2575</v>
      </c>
    </row>
    <row r="1658" spans="1:9" ht="30">
      <c r="A1658" s="26" t="s">
        <v>4677</v>
      </c>
      <c r="B1658" s="2" t="s">
        <v>4679</v>
      </c>
      <c r="C1658" s="2" t="s">
        <v>4678</v>
      </c>
      <c r="D1658" s="3" t="s">
        <v>2740</v>
      </c>
      <c r="E1658" s="49" t="s">
        <v>95</v>
      </c>
      <c r="F1658" s="2" t="s">
        <v>96</v>
      </c>
      <c r="G1658" s="3" t="s">
        <v>20</v>
      </c>
      <c r="H1658" s="57">
        <v>10</v>
      </c>
      <c r="I1658" s="66">
        <f>VLOOKUP(A1658,[1]Прейскурант!$A$1:$I$65536,9,0)</f>
        <v>2575</v>
      </c>
    </row>
    <row r="1659" spans="1:9" ht="30">
      <c r="A1659" s="26" t="s">
        <v>4680</v>
      </c>
      <c r="B1659" s="2" t="s">
        <v>4682</v>
      </c>
      <c r="C1659" s="2" t="s">
        <v>4681</v>
      </c>
      <c r="D1659" s="3" t="s">
        <v>2740</v>
      </c>
      <c r="E1659" s="49" t="s">
        <v>95</v>
      </c>
      <c r="F1659" s="2" t="s">
        <v>96</v>
      </c>
      <c r="G1659" s="3" t="s">
        <v>20</v>
      </c>
      <c r="H1659" s="57">
        <v>10</v>
      </c>
      <c r="I1659" s="66">
        <f>VLOOKUP(A1659,[1]Прейскурант!$A$1:$I$65536,9,0)</f>
        <v>2575</v>
      </c>
    </row>
    <row r="1660" spans="1:9" ht="30">
      <c r="A1660" s="26" t="s">
        <v>4683</v>
      </c>
      <c r="B1660" s="2" t="s">
        <v>4685</v>
      </c>
      <c r="C1660" s="2" t="s">
        <v>4684</v>
      </c>
      <c r="D1660" s="3" t="s">
        <v>2740</v>
      </c>
      <c r="E1660" s="49" t="s">
        <v>95</v>
      </c>
      <c r="F1660" s="2" t="s">
        <v>96</v>
      </c>
      <c r="G1660" s="3" t="s">
        <v>20</v>
      </c>
      <c r="H1660" s="57">
        <v>10</v>
      </c>
      <c r="I1660" s="66">
        <f>VLOOKUP(A1660,[1]Прейскурант!$A$1:$I$65536,9,0)</f>
        <v>2575</v>
      </c>
    </row>
    <row r="1661" spans="1:9" ht="30">
      <c r="A1661" s="26" t="s">
        <v>4686</v>
      </c>
      <c r="B1661" s="2" t="s">
        <v>4688</v>
      </c>
      <c r="C1661" s="2" t="s">
        <v>4687</v>
      </c>
      <c r="D1661" s="3" t="s">
        <v>2740</v>
      </c>
      <c r="E1661" s="49" t="s">
        <v>95</v>
      </c>
      <c r="F1661" s="2" t="s">
        <v>96</v>
      </c>
      <c r="G1661" s="3" t="s">
        <v>20</v>
      </c>
      <c r="H1661" s="57">
        <v>10</v>
      </c>
      <c r="I1661" s="66">
        <f>VLOOKUP(A1661,[1]Прейскурант!$A$1:$I$65536,9,0)</f>
        <v>2575</v>
      </c>
    </row>
    <row r="1662" spans="1:9">
      <c r="A1662" s="26" t="s">
        <v>4689</v>
      </c>
      <c r="B1662" s="2" t="s">
        <v>4691</v>
      </c>
      <c r="C1662" s="2" t="s">
        <v>4690</v>
      </c>
      <c r="D1662" s="3" t="s">
        <v>2740</v>
      </c>
      <c r="E1662" s="49" t="s">
        <v>95</v>
      </c>
      <c r="F1662" s="2" t="s">
        <v>96</v>
      </c>
      <c r="G1662" s="3" t="s">
        <v>20</v>
      </c>
      <c r="H1662" s="57">
        <v>10</v>
      </c>
      <c r="I1662" s="66">
        <f>VLOOKUP(A1662,[1]Прейскурант!$A$1:$I$65536,9,0)</f>
        <v>2575</v>
      </c>
    </row>
    <row r="1663" spans="1:9">
      <c r="A1663" s="26" t="s">
        <v>4692</v>
      </c>
      <c r="B1663" s="2" t="s">
        <v>4694</v>
      </c>
      <c r="C1663" s="2" t="s">
        <v>4693</v>
      </c>
      <c r="D1663" s="3" t="s">
        <v>2740</v>
      </c>
      <c r="E1663" s="49" t="s">
        <v>95</v>
      </c>
      <c r="F1663" s="2" t="s">
        <v>96</v>
      </c>
      <c r="G1663" s="3" t="s">
        <v>20</v>
      </c>
      <c r="H1663" s="57">
        <v>10</v>
      </c>
      <c r="I1663" s="66">
        <f>VLOOKUP(A1663,[1]Прейскурант!$A$1:$I$65536,9,0)</f>
        <v>2575</v>
      </c>
    </row>
    <row r="1664" spans="1:9">
      <c r="A1664" s="26" t="s">
        <v>4695</v>
      </c>
      <c r="B1664" s="2" t="s">
        <v>4697</v>
      </c>
      <c r="C1664" s="2" t="s">
        <v>4696</v>
      </c>
      <c r="D1664" s="3" t="s">
        <v>2740</v>
      </c>
      <c r="E1664" s="49" t="s">
        <v>95</v>
      </c>
      <c r="F1664" s="2" t="s">
        <v>96</v>
      </c>
      <c r="G1664" s="3" t="s">
        <v>20</v>
      </c>
      <c r="H1664" s="57">
        <v>10</v>
      </c>
      <c r="I1664" s="66">
        <f>VLOOKUP(A1664,[1]Прейскурант!$A$1:$I$65536,9,0)</f>
        <v>2575</v>
      </c>
    </row>
    <row r="1665" spans="1:9">
      <c r="A1665" s="26" t="s">
        <v>4698</v>
      </c>
      <c r="B1665" s="2" t="s">
        <v>4700</v>
      </c>
      <c r="C1665" s="2" t="s">
        <v>4699</v>
      </c>
      <c r="D1665" s="3" t="s">
        <v>2740</v>
      </c>
      <c r="E1665" s="49" t="s">
        <v>95</v>
      </c>
      <c r="F1665" s="2" t="s">
        <v>96</v>
      </c>
      <c r="G1665" s="3" t="s">
        <v>20</v>
      </c>
      <c r="H1665" s="57">
        <v>10</v>
      </c>
      <c r="I1665" s="66">
        <f>VLOOKUP(A1665,[1]Прейскурант!$A$1:$I$65536,9,0)</f>
        <v>2575</v>
      </c>
    </row>
    <row r="1666" spans="1:9">
      <c r="A1666" s="26" t="s">
        <v>4701</v>
      </c>
      <c r="B1666" s="2" t="s">
        <v>4703</v>
      </c>
      <c r="C1666" s="2" t="s">
        <v>4702</v>
      </c>
      <c r="D1666" s="3" t="s">
        <v>2740</v>
      </c>
      <c r="E1666" s="49" t="s">
        <v>95</v>
      </c>
      <c r="F1666" s="2" t="s">
        <v>96</v>
      </c>
      <c r="G1666" s="3" t="s">
        <v>20</v>
      </c>
      <c r="H1666" s="57">
        <v>10</v>
      </c>
      <c r="I1666" s="66">
        <f>VLOOKUP(A1666,[1]Прейскурант!$A$1:$I$65536,9,0)</f>
        <v>2575</v>
      </c>
    </row>
    <row r="1667" spans="1:9">
      <c r="A1667" s="26" t="s">
        <v>4704</v>
      </c>
      <c r="B1667" s="2" t="s">
        <v>4706</v>
      </c>
      <c r="C1667" s="2" t="s">
        <v>4705</v>
      </c>
      <c r="D1667" s="3" t="s">
        <v>2740</v>
      </c>
      <c r="E1667" s="49" t="s">
        <v>95</v>
      </c>
      <c r="F1667" s="2" t="s">
        <v>96</v>
      </c>
      <c r="G1667" s="3" t="s">
        <v>20</v>
      </c>
      <c r="H1667" s="57">
        <v>10</v>
      </c>
      <c r="I1667" s="66">
        <f>VLOOKUP(A1667,[1]Прейскурант!$A$1:$I$65536,9,0)</f>
        <v>2575</v>
      </c>
    </row>
    <row r="1668" spans="1:9" ht="30">
      <c r="A1668" s="26" t="s">
        <v>4707</v>
      </c>
      <c r="B1668" s="2" t="s">
        <v>4709</v>
      </c>
      <c r="C1668" s="2" t="s">
        <v>4708</v>
      </c>
      <c r="D1668" s="3" t="s">
        <v>2740</v>
      </c>
      <c r="E1668" s="49" t="s">
        <v>95</v>
      </c>
      <c r="F1668" s="2" t="s">
        <v>96</v>
      </c>
      <c r="G1668" s="3" t="s">
        <v>20</v>
      </c>
      <c r="H1668" s="57">
        <v>10</v>
      </c>
      <c r="I1668" s="66">
        <f>VLOOKUP(A1668,[1]Прейскурант!$A$1:$I$65536,9,0)</f>
        <v>2575</v>
      </c>
    </row>
    <row r="1669" spans="1:9" ht="30">
      <c r="A1669" s="26" t="s">
        <v>4710</v>
      </c>
      <c r="B1669" s="2" t="s">
        <v>4712</v>
      </c>
      <c r="C1669" s="2" t="s">
        <v>4711</v>
      </c>
      <c r="D1669" s="3" t="s">
        <v>2740</v>
      </c>
      <c r="E1669" s="49" t="s">
        <v>95</v>
      </c>
      <c r="F1669" s="2" t="s">
        <v>96</v>
      </c>
      <c r="G1669" s="3" t="s">
        <v>20</v>
      </c>
      <c r="H1669" s="57">
        <v>10</v>
      </c>
      <c r="I1669" s="66">
        <f>VLOOKUP(A1669,[1]Прейскурант!$A$1:$I$65536,9,0)</f>
        <v>2575</v>
      </c>
    </row>
    <row r="1670" spans="1:9" ht="30">
      <c r="A1670" s="26" t="s">
        <v>4713</v>
      </c>
      <c r="B1670" s="2" t="s">
        <v>4715</v>
      </c>
      <c r="C1670" s="2" t="s">
        <v>4714</v>
      </c>
      <c r="D1670" s="3" t="s">
        <v>2740</v>
      </c>
      <c r="E1670" s="49" t="s">
        <v>95</v>
      </c>
      <c r="F1670" s="2" t="s">
        <v>96</v>
      </c>
      <c r="G1670" s="3" t="s">
        <v>20</v>
      </c>
      <c r="H1670" s="57">
        <v>10</v>
      </c>
      <c r="I1670" s="66">
        <f>VLOOKUP(A1670,[1]Прейскурант!$A$1:$I$65536,9,0)</f>
        <v>2575</v>
      </c>
    </row>
    <row r="1671" spans="1:9" ht="30">
      <c r="A1671" s="26" t="s">
        <v>4716</v>
      </c>
      <c r="B1671" s="2" t="s">
        <v>4718</v>
      </c>
      <c r="C1671" s="2" t="s">
        <v>4717</v>
      </c>
      <c r="D1671" s="3" t="s">
        <v>2740</v>
      </c>
      <c r="E1671" s="49" t="s">
        <v>95</v>
      </c>
      <c r="F1671" s="2" t="s">
        <v>96</v>
      </c>
      <c r="G1671" s="3" t="s">
        <v>20</v>
      </c>
      <c r="H1671" s="57">
        <v>10</v>
      </c>
      <c r="I1671" s="66">
        <f>VLOOKUP(A1671,[1]Прейскурант!$A$1:$I$65536,9,0)</f>
        <v>2575</v>
      </c>
    </row>
    <row r="1672" spans="1:9" ht="30">
      <c r="A1672" s="26" t="s">
        <v>4719</v>
      </c>
      <c r="B1672" s="2" t="s">
        <v>4721</v>
      </c>
      <c r="C1672" s="2" t="s">
        <v>4720</v>
      </c>
      <c r="D1672" s="3" t="s">
        <v>2740</v>
      </c>
      <c r="E1672" s="49" t="s">
        <v>95</v>
      </c>
      <c r="F1672" s="2" t="s">
        <v>96</v>
      </c>
      <c r="G1672" s="3" t="s">
        <v>20</v>
      </c>
      <c r="H1672" s="57">
        <v>10</v>
      </c>
      <c r="I1672" s="66">
        <f>VLOOKUP(A1672,[1]Прейскурант!$A$1:$I$65536,9,0)</f>
        <v>2575</v>
      </c>
    </row>
    <row r="1673" spans="1:9">
      <c r="A1673" s="26" t="s">
        <v>4722</v>
      </c>
      <c r="B1673" s="2" t="s">
        <v>4724</v>
      </c>
      <c r="C1673" s="2" t="s">
        <v>4723</v>
      </c>
      <c r="D1673" s="3" t="s">
        <v>2740</v>
      </c>
      <c r="E1673" s="49" t="s">
        <v>95</v>
      </c>
      <c r="F1673" s="2" t="s">
        <v>96</v>
      </c>
      <c r="G1673" s="3" t="s">
        <v>20</v>
      </c>
      <c r="H1673" s="57">
        <v>10</v>
      </c>
      <c r="I1673" s="66">
        <f>VLOOKUP(A1673,[1]Прейскурант!$A$1:$I$65536,9,0)</f>
        <v>2575</v>
      </c>
    </row>
    <row r="1674" spans="1:9">
      <c r="A1674" s="26" t="s">
        <v>4725</v>
      </c>
      <c r="B1674" s="2" t="s">
        <v>4727</v>
      </c>
      <c r="C1674" s="2" t="s">
        <v>4726</v>
      </c>
      <c r="D1674" s="3" t="s">
        <v>2740</v>
      </c>
      <c r="E1674" s="49" t="s">
        <v>95</v>
      </c>
      <c r="F1674" s="2" t="s">
        <v>96</v>
      </c>
      <c r="G1674" s="3" t="s">
        <v>20</v>
      </c>
      <c r="H1674" s="57">
        <v>10</v>
      </c>
      <c r="I1674" s="66">
        <f>VLOOKUP(A1674,[1]Прейскурант!$A$1:$I$65536,9,0)</f>
        <v>2575</v>
      </c>
    </row>
    <row r="1675" spans="1:9">
      <c r="A1675" s="26" t="s">
        <v>4728</v>
      </c>
      <c r="B1675" s="2" t="s">
        <v>4730</v>
      </c>
      <c r="C1675" s="2" t="s">
        <v>4729</v>
      </c>
      <c r="D1675" s="3" t="s">
        <v>2740</v>
      </c>
      <c r="E1675" s="49" t="s">
        <v>95</v>
      </c>
      <c r="F1675" s="2" t="s">
        <v>96</v>
      </c>
      <c r="G1675" s="3" t="s">
        <v>20</v>
      </c>
      <c r="H1675" s="57">
        <v>10</v>
      </c>
      <c r="I1675" s="66">
        <f>VLOOKUP(A1675,[1]Прейскурант!$A$1:$I$65536,9,0)</f>
        <v>2575</v>
      </c>
    </row>
    <row r="1676" spans="1:9">
      <c r="A1676" s="26" t="s">
        <v>4731</v>
      </c>
      <c r="B1676" s="2" t="s">
        <v>4733</v>
      </c>
      <c r="C1676" s="2" t="s">
        <v>4732</v>
      </c>
      <c r="D1676" s="3" t="s">
        <v>2740</v>
      </c>
      <c r="E1676" s="49" t="s">
        <v>95</v>
      </c>
      <c r="F1676" s="2" t="s">
        <v>96</v>
      </c>
      <c r="G1676" s="3" t="s">
        <v>20</v>
      </c>
      <c r="H1676" s="57">
        <v>10</v>
      </c>
      <c r="I1676" s="66">
        <f>VLOOKUP(A1676,[1]Прейскурант!$A$1:$I$65536,9,0)</f>
        <v>2575</v>
      </c>
    </row>
    <row r="1677" spans="1:9" ht="30">
      <c r="A1677" s="26" t="s">
        <v>4734</v>
      </c>
      <c r="B1677" s="2" t="s">
        <v>4736</v>
      </c>
      <c r="C1677" s="2" t="s">
        <v>4735</v>
      </c>
      <c r="D1677" s="3" t="s">
        <v>2740</v>
      </c>
      <c r="E1677" s="49" t="s">
        <v>95</v>
      </c>
      <c r="F1677" s="2" t="s">
        <v>96</v>
      </c>
      <c r="G1677" s="3" t="s">
        <v>20</v>
      </c>
      <c r="H1677" s="57">
        <v>10</v>
      </c>
      <c r="I1677" s="66">
        <f>VLOOKUP(A1677,[1]Прейскурант!$A$1:$I$65536,9,0)</f>
        <v>2575</v>
      </c>
    </row>
    <row r="1678" spans="1:9" ht="30">
      <c r="A1678" s="26" t="s">
        <v>4737</v>
      </c>
      <c r="B1678" s="2" t="s">
        <v>4739</v>
      </c>
      <c r="C1678" s="2" t="s">
        <v>4738</v>
      </c>
      <c r="D1678" s="3" t="s">
        <v>2740</v>
      </c>
      <c r="E1678" s="49" t="s">
        <v>95</v>
      </c>
      <c r="F1678" s="2" t="s">
        <v>96</v>
      </c>
      <c r="G1678" s="3" t="s">
        <v>20</v>
      </c>
      <c r="H1678" s="57">
        <v>10</v>
      </c>
      <c r="I1678" s="66">
        <f>VLOOKUP(A1678,[1]Прейскурант!$A$1:$I$65536,9,0)</f>
        <v>2575</v>
      </c>
    </row>
    <row r="1679" spans="1:9" ht="30">
      <c r="A1679" s="26" t="s">
        <v>4740</v>
      </c>
      <c r="B1679" s="2" t="s">
        <v>4742</v>
      </c>
      <c r="C1679" s="2" t="s">
        <v>4741</v>
      </c>
      <c r="D1679" s="3" t="s">
        <v>2740</v>
      </c>
      <c r="E1679" s="49" t="s">
        <v>95</v>
      </c>
      <c r="F1679" s="2" t="s">
        <v>96</v>
      </c>
      <c r="G1679" s="3" t="s">
        <v>20</v>
      </c>
      <c r="H1679" s="57">
        <v>10</v>
      </c>
      <c r="I1679" s="66">
        <f>VLOOKUP(A1679,[1]Прейскурант!$A$1:$I$65536,9,0)</f>
        <v>2575</v>
      </c>
    </row>
    <row r="1680" spans="1:9" ht="15.75">
      <c r="A1680" s="24"/>
      <c r="B1680" s="25"/>
      <c r="C1680" s="25" t="s">
        <v>4743</v>
      </c>
      <c r="D1680" s="25"/>
      <c r="E1680" s="51"/>
      <c r="F1680" s="25"/>
      <c r="G1680" s="25"/>
      <c r="H1680" s="59"/>
      <c r="I1680" s="59"/>
    </row>
    <row r="1681" spans="1:9" ht="45">
      <c r="A1681" s="26" t="s">
        <v>4744</v>
      </c>
      <c r="B1681" s="2" t="s">
        <v>4746</v>
      </c>
      <c r="C1681" s="2" t="s">
        <v>4745</v>
      </c>
      <c r="D1681" s="3" t="s">
        <v>2845</v>
      </c>
      <c r="E1681" s="49" t="s">
        <v>95</v>
      </c>
      <c r="F1681" s="2" t="s">
        <v>96</v>
      </c>
      <c r="G1681" s="3" t="s">
        <v>20</v>
      </c>
      <c r="H1681" s="57">
        <v>12</v>
      </c>
      <c r="I1681" s="66">
        <f>VLOOKUP(A1681,[1]Прейскурант!$A$1:$I$65536,9,0)</f>
        <v>2890</v>
      </c>
    </row>
    <row r="1682" spans="1:9" ht="45">
      <c r="A1682" s="26" t="s">
        <v>4747</v>
      </c>
      <c r="B1682" s="2" t="s">
        <v>4749</v>
      </c>
      <c r="C1682" s="2" t="s">
        <v>4748</v>
      </c>
      <c r="D1682" s="3" t="s">
        <v>2845</v>
      </c>
      <c r="E1682" s="49" t="s">
        <v>95</v>
      </c>
      <c r="F1682" s="2" t="s">
        <v>96</v>
      </c>
      <c r="G1682" s="3" t="s">
        <v>20</v>
      </c>
      <c r="H1682" s="57">
        <v>12</v>
      </c>
      <c r="I1682" s="66">
        <f>VLOOKUP(A1682,[1]Прейскурант!$A$1:$I$65536,9,0)</f>
        <v>3465</v>
      </c>
    </row>
    <row r="1683" spans="1:9" ht="15.75">
      <c r="A1683" s="22"/>
      <c r="B1683" s="23"/>
      <c r="C1683" s="23" t="s">
        <v>4750</v>
      </c>
      <c r="D1683" s="23"/>
      <c r="E1683" s="50"/>
      <c r="F1683" s="23"/>
      <c r="G1683" s="23"/>
      <c r="H1683" s="58"/>
      <c r="I1683" s="58"/>
    </row>
    <row r="1684" spans="1:9" ht="15.75">
      <c r="A1684" s="24"/>
      <c r="B1684" s="25"/>
      <c r="C1684" s="25" t="s">
        <v>4751</v>
      </c>
      <c r="D1684" s="25"/>
      <c r="E1684" s="51"/>
      <c r="F1684" s="25"/>
      <c r="G1684" s="25"/>
      <c r="H1684" s="59"/>
      <c r="I1684" s="59"/>
    </row>
    <row r="1685" spans="1:9">
      <c r="A1685" s="26" t="s">
        <v>4752</v>
      </c>
      <c r="B1685" s="2" t="s">
        <v>4754</v>
      </c>
      <c r="C1685" s="2" t="s">
        <v>4753</v>
      </c>
      <c r="D1685" s="3" t="s">
        <v>135</v>
      </c>
      <c r="E1685" s="49" t="s">
        <v>11</v>
      </c>
      <c r="F1685" s="2" t="s">
        <v>12</v>
      </c>
      <c r="G1685" s="3" t="s">
        <v>20</v>
      </c>
      <c r="H1685" s="57">
        <v>7</v>
      </c>
      <c r="I1685" s="66">
        <f>VLOOKUP(A1685,[1]Прейскурант!$A$1:$I$65536,9,0)</f>
        <v>3310</v>
      </c>
    </row>
    <row r="1686" spans="1:9" ht="75">
      <c r="A1686" s="26" t="s">
        <v>4755</v>
      </c>
      <c r="B1686" s="2" t="s">
        <v>4757</v>
      </c>
      <c r="C1686" s="2" t="s">
        <v>4756</v>
      </c>
      <c r="D1686" s="3" t="s">
        <v>135</v>
      </c>
      <c r="E1686" s="49" t="s">
        <v>11</v>
      </c>
      <c r="F1686" s="2" t="s">
        <v>12</v>
      </c>
      <c r="G1686" s="3" t="s">
        <v>20</v>
      </c>
      <c r="H1686" s="57">
        <v>7</v>
      </c>
      <c r="I1686" s="66">
        <f>VLOOKUP(A1686,[1]Прейскурант!$A$1:$I$65536,9,0)</f>
        <v>5510</v>
      </c>
    </row>
    <row r="1687" spans="1:9" ht="30">
      <c r="A1687" s="26" t="s">
        <v>4758</v>
      </c>
      <c r="B1687" s="2" t="s">
        <v>4760</v>
      </c>
      <c r="C1687" s="2" t="s">
        <v>4759</v>
      </c>
      <c r="D1687" s="3" t="s">
        <v>8</v>
      </c>
      <c r="E1687" s="49" t="s">
        <v>271</v>
      </c>
      <c r="F1687" s="2" t="s">
        <v>216</v>
      </c>
      <c r="G1687" s="3" t="s">
        <v>20</v>
      </c>
      <c r="H1687" s="57">
        <v>7</v>
      </c>
      <c r="I1687" s="66">
        <f>VLOOKUP(A1687,[1]Прейскурант!$A$1:$I$65536,9,0)</f>
        <v>4590</v>
      </c>
    </row>
    <row r="1688" spans="1:9" ht="30">
      <c r="A1688" s="26" t="s">
        <v>4761</v>
      </c>
      <c r="B1688" s="2" t="s">
        <v>4763</v>
      </c>
      <c r="C1688" s="2" t="s">
        <v>4762</v>
      </c>
      <c r="D1688" s="3" t="s">
        <v>135</v>
      </c>
      <c r="E1688" s="49" t="s">
        <v>11</v>
      </c>
      <c r="F1688" s="2" t="s">
        <v>12</v>
      </c>
      <c r="G1688" s="3" t="s">
        <v>20</v>
      </c>
      <c r="H1688" s="57">
        <v>9</v>
      </c>
      <c r="I1688" s="66">
        <f>VLOOKUP(A1688,[1]Прейскурант!$A$1:$I$65536,9,0)</f>
        <v>3150</v>
      </c>
    </row>
    <row r="1689" spans="1:9" ht="30">
      <c r="A1689" s="26" t="s">
        <v>4764</v>
      </c>
      <c r="B1689" s="2" t="s">
        <v>4766</v>
      </c>
      <c r="C1689" s="2" t="s">
        <v>4765</v>
      </c>
      <c r="D1689" s="3" t="s">
        <v>135</v>
      </c>
      <c r="E1689" s="49" t="s">
        <v>11</v>
      </c>
      <c r="F1689" s="2" t="s">
        <v>12</v>
      </c>
      <c r="G1689" s="3" t="s">
        <v>20</v>
      </c>
      <c r="H1689" s="57">
        <v>8</v>
      </c>
      <c r="I1689" s="66">
        <f>VLOOKUP(A1689,[1]Прейскурант!$A$1:$I$65536,9,0)</f>
        <v>10320</v>
      </c>
    </row>
    <row r="1690" spans="1:9" ht="15.75">
      <c r="A1690" s="24"/>
      <c r="B1690" s="25"/>
      <c r="C1690" s="25" t="s">
        <v>4767</v>
      </c>
      <c r="D1690" s="25"/>
      <c r="E1690" s="51"/>
      <c r="F1690" s="25"/>
      <c r="G1690" s="25"/>
      <c r="H1690" s="59"/>
      <c r="I1690" s="59"/>
    </row>
    <row r="1691" spans="1:9">
      <c r="A1691" s="26" t="s">
        <v>4768</v>
      </c>
      <c r="B1691" s="2" t="s">
        <v>4770</v>
      </c>
      <c r="C1691" s="2" t="s">
        <v>4769</v>
      </c>
      <c r="D1691" s="3" t="s">
        <v>135</v>
      </c>
      <c r="E1691" s="49" t="s">
        <v>95</v>
      </c>
      <c r="F1691" s="2" t="s">
        <v>96</v>
      </c>
      <c r="G1691" s="3" t="s">
        <v>20</v>
      </c>
      <c r="H1691" s="57">
        <v>2</v>
      </c>
      <c r="I1691" s="66">
        <f>VLOOKUP(A1691,[1]Прейскурант!$A$1:$I$65536,9,0)</f>
        <v>1675</v>
      </c>
    </row>
    <row r="1692" spans="1:9">
      <c r="A1692" s="26" t="s">
        <v>4771</v>
      </c>
      <c r="B1692" s="2" t="s">
        <v>4773</v>
      </c>
      <c r="C1692" s="2" t="s">
        <v>4772</v>
      </c>
      <c r="D1692" s="3" t="s">
        <v>135</v>
      </c>
      <c r="E1692" s="49" t="s">
        <v>95</v>
      </c>
      <c r="F1692" s="2" t="s">
        <v>96</v>
      </c>
      <c r="G1692" s="3" t="s">
        <v>20</v>
      </c>
      <c r="H1692" s="57">
        <v>6</v>
      </c>
      <c r="I1692" s="66">
        <f>VLOOKUP(A1692,[1]Прейскурант!$A$1:$I$65536,9,0)</f>
        <v>2340</v>
      </c>
    </row>
    <row r="1693" spans="1:9">
      <c r="A1693" s="26" t="s">
        <v>4774</v>
      </c>
      <c r="B1693" s="2" t="s">
        <v>4776</v>
      </c>
      <c r="C1693" s="2" t="s">
        <v>4775</v>
      </c>
      <c r="D1693" s="3" t="s">
        <v>135</v>
      </c>
      <c r="E1693" s="49" t="s">
        <v>11</v>
      </c>
      <c r="F1693" s="2" t="s">
        <v>12</v>
      </c>
      <c r="G1693" s="3" t="s">
        <v>20</v>
      </c>
      <c r="H1693" s="57">
        <v>6</v>
      </c>
      <c r="I1693" s="66">
        <f>VLOOKUP(A1693,[1]Прейскурант!$A$1:$I$65536,9,0)</f>
        <v>2340</v>
      </c>
    </row>
    <row r="1694" spans="1:9">
      <c r="A1694" s="26" t="s">
        <v>4777</v>
      </c>
      <c r="B1694" s="2" t="s">
        <v>4779</v>
      </c>
      <c r="C1694" s="2" t="s">
        <v>4778</v>
      </c>
      <c r="D1694" s="3" t="s">
        <v>135</v>
      </c>
      <c r="E1694" s="49" t="s">
        <v>522</v>
      </c>
      <c r="F1694" s="2" t="s">
        <v>523</v>
      </c>
      <c r="G1694" s="3" t="s">
        <v>20</v>
      </c>
      <c r="H1694" s="57">
        <v>6</v>
      </c>
      <c r="I1694" s="66">
        <f>VLOOKUP(A1694,[1]Прейскурант!$A$1:$I$65536,9,0)</f>
        <v>2340</v>
      </c>
    </row>
    <row r="1695" spans="1:9">
      <c r="A1695" s="26" t="s">
        <v>4780</v>
      </c>
      <c r="B1695" s="2" t="s">
        <v>4782</v>
      </c>
      <c r="C1695" s="2" t="s">
        <v>4781</v>
      </c>
      <c r="D1695" s="3" t="s">
        <v>135</v>
      </c>
      <c r="E1695" s="49" t="s">
        <v>11</v>
      </c>
      <c r="F1695" s="2" t="s">
        <v>12</v>
      </c>
      <c r="G1695" s="3" t="s">
        <v>20</v>
      </c>
      <c r="H1695" s="57">
        <v>6</v>
      </c>
      <c r="I1695" s="66">
        <f>VLOOKUP(A1695,[1]Прейскурант!$A$1:$I$65536,9,0)</f>
        <v>2340</v>
      </c>
    </row>
    <row r="1696" spans="1:9">
      <c r="A1696" s="26" t="s">
        <v>4783</v>
      </c>
      <c r="B1696" s="2" t="s">
        <v>4785</v>
      </c>
      <c r="C1696" s="2" t="s">
        <v>4784</v>
      </c>
      <c r="D1696" s="3" t="s">
        <v>6136</v>
      </c>
      <c r="E1696" s="49" t="s">
        <v>95</v>
      </c>
      <c r="F1696" s="2" t="s">
        <v>96</v>
      </c>
      <c r="G1696" s="3" t="s">
        <v>20</v>
      </c>
      <c r="H1696" s="57">
        <v>2</v>
      </c>
      <c r="I1696" s="66">
        <f>VLOOKUP(A1696,[1]Прейскурант!$A$1:$I$65536,9,0)</f>
        <v>865</v>
      </c>
    </row>
    <row r="1697" spans="1:9">
      <c r="A1697" s="26" t="s">
        <v>4786</v>
      </c>
      <c r="B1697" s="2" t="s">
        <v>4788</v>
      </c>
      <c r="C1697" s="2" t="s">
        <v>4787</v>
      </c>
      <c r="D1697" s="3" t="s">
        <v>6137</v>
      </c>
      <c r="E1697" s="49" t="s">
        <v>95</v>
      </c>
      <c r="F1697" s="2" t="s">
        <v>96</v>
      </c>
      <c r="G1697" s="3" t="s">
        <v>20</v>
      </c>
      <c r="H1697" s="57">
        <v>2</v>
      </c>
      <c r="I1697" s="66">
        <f>VLOOKUP(A1697,[1]Прейскурант!$A$1:$I$65536,9,0)</f>
        <v>710</v>
      </c>
    </row>
    <row r="1698" spans="1:9">
      <c r="A1698" s="26" t="s">
        <v>4789</v>
      </c>
      <c r="B1698" s="2" t="s">
        <v>4791</v>
      </c>
      <c r="C1698" s="2" t="s">
        <v>4790</v>
      </c>
      <c r="D1698" s="3" t="s">
        <v>135</v>
      </c>
      <c r="E1698" s="49" t="s">
        <v>241</v>
      </c>
      <c r="F1698" s="2" t="s">
        <v>96</v>
      </c>
      <c r="G1698" s="3" t="s">
        <v>20</v>
      </c>
      <c r="H1698" s="57">
        <v>6</v>
      </c>
      <c r="I1698" s="66">
        <f>VLOOKUP(A1698,[1]Прейскурант!$A$1:$I$65536,9,0)</f>
        <v>2460</v>
      </c>
    </row>
    <row r="1699" spans="1:9">
      <c r="A1699" s="26" t="s">
        <v>4792</v>
      </c>
      <c r="B1699" s="2" t="s">
        <v>4794</v>
      </c>
      <c r="C1699" s="2" t="s">
        <v>4793</v>
      </c>
      <c r="D1699" s="3" t="s">
        <v>135</v>
      </c>
      <c r="E1699" s="49" t="s">
        <v>95</v>
      </c>
      <c r="F1699" s="2" t="s">
        <v>96</v>
      </c>
      <c r="G1699" s="3" t="s">
        <v>20</v>
      </c>
      <c r="H1699" s="57">
        <v>2</v>
      </c>
      <c r="I1699" s="66">
        <f>VLOOKUP(A1699,[1]Прейскурант!$A$1:$I$65536,9,0)</f>
        <v>1500</v>
      </c>
    </row>
    <row r="1700" spans="1:9">
      <c r="A1700" s="26" t="s">
        <v>4795</v>
      </c>
      <c r="B1700" s="2" t="s">
        <v>4797</v>
      </c>
      <c r="C1700" s="2" t="s">
        <v>4796</v>
      </c>
      <c r="D1700" s="3" t="s">
        <v>135</v>
      </c>
      <c r="E1700" s="49" t="s">
        <v>95</v>
      </c>
      <c r="F1700" s="2" t="s">
        <v>96</v>
      </c>
      <c r="G1700" s="3" t="s">
        <v>20</v>
      </c>
      <c r="H1700" s="57">
        <v>6</v>
      </c>
      <c r="I1700" s="66">
        <f>VLOOKUP(A1700,[1]Прейскурант!$A$1:$I$65536,9,0)</f>
        <v>2250</v>
      </c>
    </row>
    <row r="1701" spans="1:9">
      <c r="A1701" s="26" t="s">
        <v>4798</v>
      </c>
      <c r="B1701" s="2" t="s">
        <v>4800</v>
      </c>
      <c r="C1701" s="2" t="s">
        <v>4799</v>
      </c>
      <c r="D1701" s="3" t="s">
        <v>135</v>
      </c>
      <c r="E1701" s="49" t="s">
        <v>95</v>
      </c>
      <c r="F1701" s="2" t="s">
        <v>96</v>
      </c>
      <c r="G1701" s="3" t="s">
        <v>20</v>
      </c>
      <c r="H1701" s="57">
        <v>7</v>
      </c>
      <c r="I1701" s="66">
        <f>VLOOKUP(A1701,[1]Прейскурант!$A$1:$I$65536,9,0)</f>
        <v>2110</v>
      </c>
    </row>
    <row r="1702" spans="1:9">
      <c r="A1702" s="26" t="s">
        <v>4801</v>
      </c>
      <c r="B1702" s="2" t="s">
        <v>4803</v>
      </c>
      <c r="C1702" s="2" t="s">
        <v>4802</v>
      </c>
      <c r="D1702" s="3" t="s">
        <v>135</v>
      </c>
      <c r="E1702" s="49" t="s">
        <v>522</v>
      </c>
      <c r="F1702" s="2" t="s">
        <v>523</v>
      </c>
      <c r="G1702" s="3" t="s">
        <v>20</v>
      </c>
      <c r="H1702" s="57">
        <v>7</v>
      </c>
      <c r="I1702" s="66">
        <f>VLOOKUP(A1702,[1]Прейскурант!$A$1:$I$65536,9,0)</f>
        <v>2340</v>
      </c>
    </row>
    <row r="1703" spans="1:9">
      <c r="A1703" s="26" t="s">
        <v>4804</v>
      </c>
      <c r="B1703" s="2" t="s">
        <v>4806</v>
      </c>
      <c r="C1703" s="2" t="s">
        <v>4805</v>
      </c>
      <c r="D1703" s="3" t="s">
        <v>135</v>
      </c>
      <c r="E1703" s="49" t="s">
        <v>522</v>
      </c>
      <c r="F1703" s="2" t="s">
        <v>523</v>
      </c>
      <c r="G1703" s="3" t="s">
        <v>20</v>
      </c>
      <c r="H1703" s="57">
        <v>7</v>
      </c>
      <c r="I1703" s="66">
        <f>VLOOKUP(A1703,[1]Прейскурант!$A$1:$I$65536,9,0)</f>
        <v>2340</v>
      </c>
    </row>
    <row r="1704" spans="1:9">
      <c r="A1704" s="26" t="s">
        <v>4807</v>
      </c>
      <c r="B1704" s="2" t="s">
        <v>4809</v>
      </c>
      <c r="C1704" s="2" t="s">
        <v>4808</v>
      </c>
      <c r="D1704" s="3" t="s">
        <v>135</v>
      </c>
      <c r="E1704" s="49" t="s">
        <v>522</v>
      </c>
      <c r="F1704" s="2" t="s">
        <v>523</v>
      </c>
      <c r="G1704" s="3" t="s">
        <v>20</v>
      </c>
      <c r="H1704" s="57">
        <v>6</v>
      </c>
      <c r="I1704" s="66">
        <f>VLOOKUP(A1704,[1]Прейскурант!$A$1:$I$65536,9,0)</f>
        <v>2340</v>
      </c>
    </row>
    <row r="1705" spans="1:9" ht="75">
      <c r="A1705" s="26" t="s">
        <v>4810</v>
      </c>
      <c r="B1705" s="2" t="s">
        <v>4814</v>
      </c>
      <c r="C1705" s="2" t="s">
        <v>4811</v>
      </c>
      <c r="D1705" s="3" t="s">
        <v>135</v>
      </c>
      <c r="E1705" s="49" t="s">
        <v>4812</v>
      </c>
      <c r="F1705" s="2" t="s">
        <v>4813</v>
      </c>
      <c r="G1705" s="3" t="s">
        <v>20</v>
      </c>
      <c r="H1705" s="57">
        <v>6</v>
      </c>
      <c r="I1705" s="66">
        <f>VLOOKUP(A1705,[1]Прейскурант!$A$1:$I$65536,9,0)</f>
        <v>4545</v>
      </c>
    </row>
    <row r="1706" spans="1:9" ht="75">
      <c r="A1706" s="26" t="s">
        <v>4815</v>
      </c>
      <c r="B1706" s="2" t="s">
        <v>4817</v>
      </c>
      <c r="C1706" s="2" t="s">
        <v>4816</v>
      </c>
      <c r="D1706" s="3" t="s">
        <v>135</v>
      </c>
      <c r="E1706" s="49" t="s">
        <v>11</v>
      </c>
      <c r="F1706" s="2" t="s">
        <v>19</v>
      </c>
      <c r="G1706" s="3" t="s">
        <v>20</v>
      </c>
      <c r="H1706" s="57">
        <v>6</v>
      </c>
      <c r="I1706" s="66">
        <f>VLOOKUP(A1706,[1]Прейскурант!$A$1:$I$65536,9,0)</f>
        <v>4090</v>
      </c>
    </row>
    <row r="1707" spans="1:9" ht="45">
      <c r="A1707" s="26" t="s">
        <v>4818</v>
      </c>
      <c r="B1707" s="2" t="s">
        <v>4820</v>
      </c>
      <c r="C1707" s="2" t="s">
        <v>4819</v>
      </c>
      <c r="D1707" s="3" t="s">
        <v>135</v>
      </c>
      <c r="E1707" s="49" t="s">
        <v>11</v>
      </c>
      <c r="F1707" s="2" t="s">
        <v>19</v>
      </c>
      <c r="G1707" s="3" t="s">
        <v>20</v>
      </c>
      <c r="H1707" s="57">
        <v>6</v>
      </c>
      <c r="I1707" s="66">
        <f>VLOOKUP(A1707,[1]Прейскурант!$A$1:$I$65536,9,0)</f>
        <v>4130</v>
      </c>
    </row>
    <row r="1708" spans="1:9" ht="45">
      <c r="A1708" s="26" t="s">
        <v>4821</v>
      </c>
      <c r="B1708" s="2" t="s">
        <v>4823</v>
      </c>
      <c r="C1708" s="2" t="s">
        <v>4822</v>
      </c>
      <c r="D1708" s="3" t="s">
        <v>135</v>
      </c>
      <c r="E1708" s="49" t="s">
        <v>95</v>
      </c>
      <c r="F1708" s="2" t="s">
        <v>96</v>
      </c>
      <c r="G1708" s="3" t="s">
        <v>20</v>
      </c>
      <c r="H1708" s="57">
        <v>7</v>
      </c>
      <c r="I1708" s="66">
        <f>VLOOKUP(A1708,[1]Прейскурант!$A$1:$I$65536,9,0)</f>
        <v>4695</v>
      </c>
    </row>
    <row r="1709" spans="1:9">
      <c r="A1709" s="26" t="s">
        <v>4824</v>
      </c>
      <c r="B1709" s="2" t="s">
        <v>4826</v>
      </c>
      <c r="C1709" s="2" t="s">
        <v>4825</v>
      </c>
      <c r="D1709" s="3" t="s">
        <v>135</v>
      </c>
      <c r="E1709" s="49" t="s">
        <v>95</v>
      </c>
      <c r="F1709" s="2" t="s">
        <v>96</v>
      </c>
      <c r="G1709" s="3" t="s">
        <v>20</v>
      </c>
      <c r="H1709" s="57">
        <v>7</v>
      </c>
      <c r="I1709" s="66">
        <f>VLOOKUP(A1709,[1]Прейскурант!$A$1:$I$65536,9,0)</f>
        <v>2910</v>
      </c>
    </row>
    <row r="1710" spans="1:9">
      <c r="A1710" s="26" t="s">
        <v>4827</v>
      </c>
      <c r="B1710" s="2" t="s">
        <v>4829</v>
      </c>
      <c r="C1710" s="2" t="s">
        <v>4828</v>
      </c>
      <c r="D1710" s="3" t="s">
        <v>135</v>
      </c>
      <c r="E1710" s="49" t="s">
        <v>95</v>
      </c>
      <c r="F1710" s="2" t="s">
        <v>96</v>
      </c>
      <c r="G1710" s="3" t="s">
        <v>20</v>
      </c>
      <c r="H1710" s="57">
        <v>7</v>
      </c>
      <c r="I1710" s="66">
        <f>VLOOKUP(A1710,[1]Прейскурант!$A$1:$I$65536,9,0)</f>
        <v>2910</v>
      </c>
    </row>
    <row r="1711" spans="1:9">
      <c r="A1711" s="26" t="s">
        <v>4830</v>
      </c>
      <c r="B1711" s="2" t="s">
        <v>4832</v>
      </c>
      <c r="C1711" s="2" t="s">
        <v>4831</v>
      </c>
      <c r="D1711" s="3" t="s">
        <v>135</v>
      </c>
      <c r="E1711" s="49" t="s">
        <v>95</v>
      </c>
      <c r="F1711" s="2" t="s">
        <v>96</v>
      </c>
      <c r="G1711" s="3" t="s">
        <v>20</v>
      </c>
      <c r="H1711" s="57">
        <v>7</v>
      </c>
      <c r="I1711" s="66">
        <f>VLOOKUP(A1711,[1]Прейскурант!$A$1:$I$65536,9,0)</f>
        <v>2910</v>
      </c>
    </row>
    <row r="1712" spans="1:9">
      <c r="A1712" s="26" t="s">
        <v>4833</v>
      </c>
      <c r="B1712" s="2" t="s">
        <v>4835</v>
      </c>
      <c r="C1712" s="2" t="s">
        <v>4834</v>
      </c>
      <c r="D1712" s="3" t="s">
        <v>135</v>
      </c>
      <c r="E1712" s="49" t="s">
        <v>95</v>
      </c>
      <c r="F1712" s="2" t="s">
        <v>96</v>
      </c>
      <c r="G1712" s="3" t="s">
        <v>20</v>
      </c>
      <c r="H1712" s="57">
        <v>7</v>
      </c>
      <c r="I1712" s="66">
        <f>VLOOKUP(A1712,[1]Прейскурант!$A$1:$I$65536,9,0)</f>
        <v>3215</v>
      </c>
    </row>
    <row r="1713" spans="1:9" ht="30">
      <c r="A1713" s="26" t="s">
        <v>4836</v>
      </c>
      <c r="B1713" s="2" t="s">
        <v>4838</v>
      </c>
      <c r="C1713" s="2" t="s">
        <v>4837</v>
      </c>
      <c r="D1713" s="3" t="s">
        <v>135</v>
      </c>
      <c r="E1713" s="49" t="s">
        <v>95</v>
      </c>
      <c r="F1713" s="2" t="s">
        <v>96</v>
      </c>
      <c r="G1713" s="3" t="s">
        <v>20</v>
      </c>
      <c r="H1713" s="57">
        <v>7</v>
      </c>
      <c r="I1713" s="66">
        <f>VLOOKUP(A1713,[1]Прейскурант!$A$1:$I$65536,9,0)</f>
        <v>6450</v>
      </c>
    </row>
    <row r="1714" spans="1:9" ht="15.75">
      <c r="A1714" s="24"/>
      <c r="B1714" s="25"/>
      <c r="C1714" s="25" t="s">
        <v>4839</v>
      </c>
      <c r="D1714" s="25"/>
      <c r="E1714" s="51"/>
      <c r="F1714" s="25"/>
      <c r="G1714" s="25"/>
      <c r="H1714" s="59"/>
      <c r="I1714" s="59"/>
    </row>
    <row r="1715" spans="1:9" ht="30">
      <c r="A1715" s="26" t="s">
        <v>6138</v>
      </c>
      <c r="B1715" s="2" t="s">
        <v>6142</v>
      </c>
      <c r="C1715" s="2" t="s">
        <v>6139</v>
      </c>
      <c r="D1715" s="3" t="s">
        <v>6140</v>
      </c>
      <c r="E1715" s="49" t="s">
        <v>4840</v>
      </c>
      <c r="F1715" s="2" t="s">
        <v>6141</v>
      </c>
      <c r="G1715" s="3" t="s">
        <v>120</v>
      </c>
      <c r="H1715" s="57">
        <v>5</v>
      </c>
      <c r="I1715" s="66">
        <f>VLOOKUP(A1715,[1]Прейскурант!$A$1:$I$65536,9,0)</f>
        <v>2615</v>
      </c>
    </row>
    <row r="1716" spans="1:9" ht="120">
      <c r="A1716" s="26" t="s">
        <v>4841</v>
      </c>
      <c r="B1716" s="2" t="s">
        <v>4845</v>
      </c>
      <c r="C1716" s="2" t="s">
        <v>4842</v>
      </c>
      <c r="D1716" s="3" t="s">
        <v>6143</v>
      </c>
      <c r="E1716" s="49" t="s">
        <v>4840</v>
      </c>
      <c r="F1716" s="2" t="s">
        <v>4843</v>
      </c>
      <c r="G1716" s="3" t="s">
        <v>4844</v>
      </c>
      <c r="H1716" s="57">
        <v>7</v>
      </c>
      <c r="I1716" s="66">
        <f>VLOOKUP(A1716,[1]Прейскурант!$A$1:$I$65536,9,0)</f>
        <v>1635</v>
      </c>
    </row>
    <row r="1717" spans="1:9" ht="15.75">
      <c r="A1717" s="24"/>
      <c r="B1717" s="25"/>
      <c r="C1717" s="25" t="s">
        <v>4846</v>
      </c>
      <c r="D1717" s="25"/>
      <c r="E1717" s="51"/>
      <c r="F1717" s="25"/>
      <c r="G1717" s="25"/>
      <c r="H1717" s="59"/>
      <c r="I1717" s="59"/>
    </row>
    <row r="1718" spans="1:9">
      <c r="A1718" s="26" t="s">
        <v>4847</v>
      </c>
      <c r="B1718" s="2" t="s">
        <v>4849</v>
      </c>
      <c r="C1718" s="2" t="s">
        <v>4848</v>
      </c>
      <c r="D1718" s="3" t="s">
        <v>135</v>
      </c>
      <c r="E1718" s="49" t="s">
        <v>95</v>
      </c>
      <c r="F1718" s="2" t="s">
        <v>96</v>
      </c>
      <c r="G1718" s="3" t="s">
        <v>20</v>
      </c>
      <c r="H1718" s="57">
        <v>9</v>
      </c>
      <c r="I1718" s="66">
        <f>VLOOKUP(A1718,[1]Прейскурант!$A$1:$I$65536,9,0)</f>
        <v>3080</v>
      </c>
    </row>
    <row r="1719" spans="1:9">
      <c r="A1719" s="26" t="s">
        <v>4850</v>
      </c>
      <c r="B1719" s="2" t="s">
        <v>4852</v>
      </c>
      <c r="C1719" s="2" t="s">
        <v>4851</v>
      </c>
      <c r="D1719" s="3" t="s">
        <v>135</v>
      </c>
      <c r="E1719" s="49" t="s">
        <v>95</v>
      </c>
      <c r="F1719" s="2" t="s">
        <v>96</v>
      </c>
      <c r="G1719" s="3" t="s">
        <v>20</v>
      </c>
      <c r="H1719" s="57">
        <v>6</v>
      </c>
      <c r="I1719" s="66">
        <f>VLOOKUP(A1719,[1]Прейскурант!$A$1:$I$65536,9,0)</f>
        <v>3080</v>
      </c>
    </row>
    <row r="1720" spans="1:9">
      <c r="A1720" s="26" t="s">
        <v>4853</v>
      </c>
      <c r="B1720" s="2" t="s">
        <v>4855</v>
      </c>
      <c r="C1720" s="2" t="s">
        <v>4854</v>
      </c>
      <c r="D1720" s="3" t="s">
        <v>135</v>
      </c>
      <c r="E1720" s="49" t="s">
        <v>95</v>
      </c>
      <c r="F1720" s="2" t="s">
        <v>96</v>
      </c>
      <c r="G1720" s="3" t="s">
        <v>20</v>
      </c>
      <c r="H1720" s="57">
        <v>6</v>
      </c>
      <c r="I1720" s="66">
        <f>VLOOKUP(A1720,[1]Прейскурант!$A$1:$I$65536,9,0)</f>
        <v>3080</v>
      </c>
    </row>
    <row r="1721" spans="1:9">
      <c r="A1721" s="26" t="s">
        <v>4856</v>
      </c>
      <c r="B1721" s="2" t="s">
        <v>4858</v>
      </c>
      <c r="C1721" s="2" t="s">
        <v>4857</v>
      </c>
      <c r="D1721" s="3" t="s">
        <v>135</v>
      </c>
      <c r="E1721" s="49" t="s">
        <v>95</v>
      </c>
      <c r="F1721" s="2" t="s">
        <v>96</v>
      </c>
      <c r="G1721" s="3" t="s">
        <v>20</v>
      </c>
      <c r="H1721" s="57">
        <v>2</v>
      </c>
      <c r="I1721" s="66">
        <f>VLOOKUP(A1721,[1]Прейскурант!$A$1:$I$65536,9,0)</f>
        <v>980</v>
      </c>
    </row>
    <row r="1722" spans="1:9">
      <c r="A1722" s="26" t="s">
        <v>4859</v>
      </c>
      <c r="B1722" s="2" t="s">
        <v>4861</v>
      </c>
      <c r="C1722" s="2" t="s">
        <v>4860</v>
      </c>
      <c r="D1722" s="3" t="s">
        <v>135</v>
      </c>
      <c r="E1722" s="49" t="s">
        <v>11</v>
      </c>
      <c r="F1722" s="2" t="s">
        <v>12</v>
      </c>
      <c r="G1722" s="3" t="s">
        <v>20</v>
      </c>
      <c r="H1722" s="57">
        <v>9</v>
      </c>
      <c r="I1722" s="66">
        <f>VLOOKUP(A1722,[1]Прейскурант!$A$1:$I$65536,9,0)</f>
        <v>2695</v>
      </c>
    </row>
    <row r="1723" spans="1:9">
      <c r="A1723" s="26" t="s">
        <v>4862</v>
      </c>
      <c r="B1723" s="2" t="s">
        <v>4864</v>
      </c>
      <c r="C1723" s="2" t="s">
        <v>4863</v>
      </c>
      <c r="D1723" s="3" t="s">
        <v>135</v>
      </c>
      <c r="E1723" s="49" t="s">
        <v>95</v>
      </c>
      <c r="F1723" s="2" t="s">
        <v>96</v>
      </c>
      <c r="G1723" s="3" t="s">
        <v>20</v>
      </c>
      <c r="H1723" s="57">
        <v>6</v>
      </c>
      <c r="I1723" s="66">
        <f>VLOOKUP(A1723,[1]Прейскурант!$A$1:$I$65536,9,0)</f>
        <v>3080</v>
      </c>
    </row>
    <row r="1724" spans="1:9">
      <c r="A1724" s="26" t="s">
        <v>4865</v>
      </c>
      <c r="B1724" s="2" t="s">
        <v>4867</v>
      </c>
      <c r="C1724" s="2" t="s">
        <v>4866</v>
      </c>
      <c r="D1724" s="3" t="s">
        <v>135</v>
      </c>
      <c r="E1724" s="49" t="s">
        <v>95</v>
      </c>
      <c r="F1724" s="2" t="s">
        <v>96</v>
      </c>
      <c r="G1724" s="3" t="s">
        <v>20</v>
      </c>
      <c r="H1724" s="57">
        <v>7</v>
      </c>
      <c r="I1724" s="66">
        <f>VLOOKUP(A1724,[1]Прейскурант!$A$1:$I$65536,9,0)</f>
        <v>2695</v>
      </c>
    </row>
    <row r="1725" spans="1:9">
      <c r="A1725" s="26" t="s">
        <v>4868</v>
      </c>
      <c r="B1725" s="2" t="s">
        <v>4870</v>
      </c>
      <c r="C1725" s="2" t="s">
        <v>4869</v>
      </c>
      <c r="D1725" s="3" t="s">
        <v>135</v>
      </c>
      <c r="E1725" s="49" t="s">
        <v>11</v>
      </c>
      <c r="F1725" s="2" t="s">
        <v>19</v>
      </c>
      <c r="G1725" s="3" t="s">
        <v>20</v>
      </c>
      <c r="H1725" s="57">
        <v>5</v>
      </c>
      <c r="I1725" s="66">
        <f>VLOOKUP(A1725,[1]Прейскурант!$A$1:$I$65536,9,0)</f>
        <v>2695</v>
      </c>
    </row>
    <row r="1726" spans="1:9">
      <c r="A1726" s="26" t="s">
        <v>4871</v>
      </c>
      <c r="B1726" s="2" t="s">
        <v>4873</v>
      </c>
      <c r="C1726" s="2" t="s">
        <v>4872</v>
      </c>
      <c r="D1726" s="3" t="s">
        <v>135</v>
      </c>
      <c r="E1726" s="49" t="s">
        <v>11</v>
      </c>
      <c r="F1726" s="2" t="s">
        <v>12</v>
      </c>
      <c r="G1726" s="3" t="s">
        <v>20</v>
      </c>
      <c r="H1726" s="57">
        <v>7</v>
      </c>
      <c r="I1726" s="66">
        <f>VLOOKUP(A1726,[1]Прейскурант!$A$1:$I$65536,9,0)</f>
        <v>2695</v>
      </c>
    </row>
    <row r="1727" spans="1:9">
      <c r="A1727" s="26" t="s">
        <v>4874</v>
      </c>
      <c r="B1727" s="2" t="s">
        <v>4876</v>
      </c>
      <c r="C1727" s="2" t="s">
        <v>4875</v>
      </c>
      <c r="D1727" s="3" t="s">
        <v>135</v>
      </c>
      <c r="E1727" s="49" t="s">
        <v>95</v>
      </c>
      <c r="F1727" s="2" t="s">
        <v>96</v>
      </c>
      <c r="G1727" s="3" t="s">
        <v>20</v>
      </c>
      <c r="H1727" s="57">
        <v>7</v>
      </c>
      <c r="I1727" s="66">
        <f>VLOOKUP(A1727,[1]Прейскурант!$A$1:$I$65536,9,0)</f>
        <v>3080</v>
      </c>
    </row>
    <row r="1728" spans="1:9">
      <c r="A1728" s="26" t="s">
        <v>4877</v>
      </c>
      <c r="B1728" s="2" t="s">
        <v>4879</v>
      </c>
      <c r="C1728" s="2" t="s">
        <v>4878</v>
      </c>
      <c r="D1728" s="3" t="s">
        <v>135</v>
      </c>
      <c r="E1728" s="49" t="s">
        <v>11</v>
      </c>
      <c r="F1728" s="2" t="s">
        <v>12</v>
      </c>
      <c r="G1728" s="3" t="s">
        <v>20</v>
      </c>
      <c r="H1728" s="57">
        <v>7</v>
      </c>
      <c r="I1728" s="66">
        <f>VLOOKUP(A1728,[1]Прейскурант!$A$1:$I$65536,9,0)</f>
        <v>2695</v>
      </c>
    </row>
    <row r="1729" spans="1:9" ht="15.75">
      <c r="A1729" s="24"/>
      <c r="B1729" s="25"/>
      <c r="C1729" s="25" t="s">
        <v>4880</v>
      </c>
      <c r="D1729" s="25"/>
      <c r="E1729" s="51"/>
      <c r="F1729" s="25"/>
      <c r="G1729" s="25"/>
      <c r="H1729" s="59"/>
      <c r="I1729" s="59"/>
    </row>
    <row r="1730" spans="1:9">
      <c r="A1730" s="26" t="s">
        <v>4881</v>
      </c>
      <c r="B1730" s="2" t="s">
        <v>4883</v>
      </c>
      <c r="C1730" s="2" t="s">
        <v>4882</v>
      </c>
      <c r="D1730" s="3" t="s">
        <v>135</v>
      </c>
      <c r="E1730" s="49" t="s">
        <v>95</v>
      </c>
      <c r="F1730" s="2" t="s">
        <v>96</v>
      </c>
      <c r="G1730" s="3" t="s">
        <v>20</v>
      </c>
      <c r="H1730" s="57">
        <v>11</v>
      </c>
      <c r="I1730" s="66">
        <f>VLOOKUP(A1730,[1]Прейскурант!$A$1:$I$65536,9,0)</f>
        <v>3315</v>
      </c>
    </row>
    <row r="1731" spans="1:9" ht="15.75">
      <c r="A1731" s="24"/>
      <c r="B1731" s="25"/>
      <c r="C1731" s="25" t="s">
        <v>4884</v>
      </c>
      <c r="D1731" s="25"/>
      <c r="E1731" s="51"/>
      <c r="F1731" s="25"/>
      <c r="G1731" s="25"/>
      <c r="H1731" s="59"/>
      <c r="I1731" s="59"/>
    </row>
    <row r="1732" spans="1:9">
      <c r="A1732" s="26" t="s">
        <v>4885</v>
      </c>
      <c r="B1732" s="2" t="s">
        <v>4887</v>
      </c>
      <c r="C1732" s="2" t="s">
        <v>4886</v>
      </c>
      <c r="D1732" s="3" t="s">
        <v>135</v>
      </c>
      <c r="E1732" s="49" t="s">
        <v>854</v>
      </c>
      <c r="F1732" s="2" t="s">
        <v>855</v>
      </c>
      <c r="G1732" s="3" t="s">
        <v>20</v>
      </c>
      <c r="H1732" s="57">
        <v>7</v>
      </c>
      <c r="I1732" s="66">
        <f>VLOOKUP(A1732,[1]Прейскурант!$A$1:$I$65536,9,0)</f>
        <v>2455</v>
      </c>
    </row>
    <row r="1733" spans="1:9" ht="75">
      <c r="A1733" s="26" t="s">
        <v>4888</v>
      </c>
      <c r="B1733" s="2" t="s">
        <v>4891</v>
      </c>
      <c r="C1733" s="2" t="s">
        <v>4889</v>
      </c>
      <c r="D1733" s="3" t="s">
        <v>135</v>
      </c>
      <c r="E1733" s="49" t="s">
        <v>4890</v>
      </c>
      <c r="F1733" s="2" t="s">
        <v>6527</v>
      </c>
      <c r="G1733" s="3" t="s">
        <v>20</v>
      </c>
      <c r="H1733" s="57">
        <v>8</v>
      </c>
      <c r="I1733" s="66">
        <f>VLOOKUP(A1733,[1]Прейскурант!$A$1:$I$65536,9,0)</f>
        <v>16350</v>
      </c>
    </row>
    <row r="1734" spans="1:9">
      <c r="A1734" s="26" t="s">
        <v>4892</v>
      </c>
      <c r="B1734" s="2" t="s">
        <v>4894</v>
      </c>
      <c r="C1734" s="2" t="s">
        <v>4893</v>
      </c>
      <c r="D1734" s="3" t="s">
        <v>135</v>
      </c>
      <c r="E1734" s="49" t="s">
        <v>241</v>
      </c>
      <c r="F1734" s="2" t="s">
        <v>242</v>
      </c>
      <c r="G1734" s="3" t="s">
        <v>20</v>
      </c>
      <c r="H1734" s="57">
        <v>8</v>
      </c>
      <c r="I1734" s="66">
        <f>VLOOKUP(A1734,[1]Прейскурант!$A$1:$I$65536,9,0)</f>
        <v>3225</v>
      </c>
    </row>
    <row r="1735" spans="1:9">
      <c r="A1735" s="26" t="s">
        <v>4895</v>
      </c>
      <c r="B1735" s="2" t="s">
        <v>4897</v>
      </c>
      <c r="C1735" s="2" t="s">
        <v>4896</v>
      </c>
      <c r="D1735" s="3" t="s">
        <v>135</v>
      </c>
      <c r="E1735" s="49" t="s">
        <v>95</v>
      </c>
      <c r="F1735" s="2" t="s">
        <v>96</v>
      </c>
      <c r="G1735" s="3" t="s">
        <v>20</v>
      </c>
      <c r="H1735" s="57">
        <v>8</v>
      </c>
      <c r="I1735" s="66">
        <f>VLOOKUP(A1735,[1]Прейскурант!$A$1:$I$65536,9,0)</f>
        <v>1940</v>
      </c>
    </row>
    <row r="1736" spans="1:9" ht="30">
      <c r="A1736" s="26" t="s">
        <v>4898</v>
      </c>
      <c r="B1736" s="2" t="s">
        <v>4900</v>
      </c>
      <c r="C1736" s="2" t="s">
        <v>4899</v>
      </c>
      <c r="D1736" s="3" t="s">
        <v>135</v>
      </c>
      <c r="E1736" s="49" t="s">
        <v>854</v>
      </c>
      <c r="F1736" s="2" t="s">
        <v>855</v>
      </c>
      <c r="G1736" s="3" t="s">
        <v>20</v>
      </c>
      <c r="H1736" s="57">
        <v>8</v>
      </c>
      <c r="I1736" s="66">
        <f>VLOOKUP(A1736,[1]Прейскурант!$A$1:$I$65536,9,0)</f>
        <v>4500</v>
      </c>
    </row>
    <row r="1737" spans="1:9">
      <c r="A1737" s="26" t="s">
        <v>4901</v>
      </c>
      <c r="B1737" s="2" t="s">
        <v>4903</v>
      </c>
      <c r="C1737" s="2" t="s">
        <v>4902</v>
      </c>
      <c r="D1737" s="3" t="s">
        <v>135</v>
      </c>
      <c r="E1737" s="49" t="s">
        <v>95</v>
      </c>
      <c r="F1737" s="2" t="s">
        <v>96</v>
      </c>
      <c r="G1737" s="3" t="s">
        <v>20</v>
      </c>
      <c r="H1737" s="57">
        <v>8</v>
      </c>
      <c r="I1737" s="66">
        <f>VLOOKUP(A1737,[1]Прейскурант!$A$1:$I$65536,9,0)</f>
        <v>3255</v>
      </c>
    </row>
    <row r="1738" spans="1:9" ht="15.75">
      <c r="A1738" s="24"/>
      <c r="B1738" s="25"/>
      <c r="C1738" s="25" t="s">
        <v>4904</v>
      </c>
      <c r="D1738" s="25"/>
      <c r="E1738" s="51"/>
      <c r="F1738" s="25"/>
      <c r="G1738" s="25"/>
      <c r="H1738" s="59"/>
      <c r="I1738" s="59"/>
    </row>
    <row r="1739" spans="1:9" ht="60">
      <c r="A1739" s="26" t="s">
        <v>4905</v>
      </c>
      <c r="B1739" s="2" t="s">
        <v>4907</v>
      </c>
      <c r="C1739" s="2" t="s">
        <v>4906</v>
      </c>
      <c r="D1739" s="3" t="s">
        <v>135</v>
      </c>
      <c r="E1739" s="49" t="s">
        <v>271</v>
      </c>
      <c r="F1739" s="2" t="s">
        <v>216</v>
      </c>
      <c r="G1739" s="3" t="s">
        <v>20</v>
      </c>
      <c r="H1739" s="57">
        <v>10</v>
      </c>
      <c r="I1739" s="66">
        <f>VLOOKUP(A1739,[1]Прейскурант!$A$1:$I$65536,9,0)</f>
        <v>2755</v>
      </c>
    </row>
    <row r="1740" spans="1:9" ht="15.75">
      <c r="A1740" s="24"/>
      <c r="B1740" s="25"/>
      <c r="C1740" s="25" t="s">
        <v>4908</v>
      </c>
      <c r="D1740" s="25"/>
      <c r="E1740" s="51"/>
      <c r="F1740" s="25"/>
      <c r="G1740" s="25"/>
      <c r="H1740" s="59"/>
      <c r="I1740" s="59"/>
    </row>
    <row r="1741" spans="1:9">
      <c r="A1741" s="26" t="s">
        <v>4909</v>
      </c>
      <c r="B1741" s="2" t="s">
        <v>4911</v>
      </c>
      <c r="C1741" s="2" t="s">
        <v>4910</v>
      </c>
      <c r="D1741" s="3" t="s">
        <v>135</v>
      </c>
      <c r="E1741" s="49" t="s">
        <v>271</v>
      </c>
      <c r="F1741" s="2" t="s">
        <v>216</v>
      </c>
      <c r="G1741" s="3" t="s">
        <v>20</v>
      </c>
      <c r="H1741" s="57">
        <v>7</v>
      </c>
      <c r="I1741" s="66">
        <f>VLOOKUP(A1741,[1]Прейскурант!$A$1:$I$65536,9,0)</f>
        <v>1700</v>
      </c>
    </row>
    <row r="1742" spans="1:9" ht="75">
      <c r="A1742" s="26" t="s">
        <v>4912</v>
      </c>
      <c r="B1742" s="2" t="s">
        <v>4914</v>
      </c>
      <c r="C1742" s="2" t="s">
        <v>4913</v>
      </c>
      <c r="D1742" s="3" t="s">
        <v>135</v>
      </c>
      <c r="E1742" s="49" t="s">
        <v>271</v>
      </c>
      <c r="F1742" s="2" t="s">
        <v>216</v>
      </c>
      <c r="G1742" s="3" t="s">
        <v>120</v>
      </c>
      <c r="H1742" s="57">
        <v>5</v>
      </c>
      <c r="I1742" s="66">
        <f>VLOOKUP(A1742,[1]Прейскурант!$A$1:$I$65536,9,0)</f>
        <v>4030</v>
      </c>
    </row>
    <row r="1743" spans="1:9">
      <c r="A1743" s="26" t="s">
        <v>4915</v>
      </c>
      <c r="B1743" s="2" t="s">
        <v>4917</v>
      </c>
      <c r="C1743" s="2" t="s">
        <v>4916</v>
      </c>
      <c r="D1743" s="3" t="s">
        <v>135</v>
      </c>
      <c r="E1743" s="49" t="s">
        <v>11</v>
      </c>
      <c r="F1743" s="2" t="s">
        <v>12</v>
      </c>
      <c r="G1743" s="3" t="s">
        <v>20</v>
      </c>
      <c r="H1743" s="57">
        <v>7</v>
      </c>
      <c r="I1743" s="66">
        <f>VLOOKUP(A1743,[1]Прейскурант!$A$1:$I$65536,9,0)</f>
        <v>1820</v>
      </c>
    </row>
    <row r="1744" spans="1:9" ht="45">
      <c r="A1744" s="26" t="s">
        <v>4918</v>
      </c>
      <c r="B1744" s="2" t="s">
        <v>4922</v>
      </c>
      <c r="C1744" s="2" t="s">
        <v>4919</v>
      </c>
      <c r="D1744" s="3" t="s">
        <v>135</v>
      </c>
      <c r="E1744" s="49" t="s">
        <v>4920</v>
      </c>
      <c r="F1744" s="2" t="s">
        <v>4921</v>
      </c>
      <c r="G1744" s="3" t="s">
        <v>120</v>
      </c>
      <c r="H1744" s="57">
        <v>9</v>
      </c>
      <c r="I1744" s="66">
        <f>VLOOKUP(A1744,[1]Прейскурант!$A$1:$I$65536,9,0)</f>
        <v>9960</v>
      </c>
    </row>
    <row r="1745" spans="1:9" ht="45">
      <c r="A1745" s="26" t="s">
        <v>4923</v>
      </c>
      <c r="B1745" s="2" t="s">
        <v>4925</v>
      </c>
      <c r="C1745" s="2" t="s">
        <v>4924</v>
      </c>
      <c r="D1745" s="3" t="s">
        <v>135</v>
      </c>
      <c r="E1745" s="49" t="s">
        <v>271</v>
      </c>
      <c r="F1745" s="2" t="s">
        <v>216</v>
      </c>
      <c r="G1745" s="3" t="s">
        <v>120</v>
      </c>
      <c r="H1745" s="57">
        <v>9</v>
      </c>
      <c r="I1745" s="66">
        <f>VLOOKUP(A1745,[1]Прейскурант!$A$1:$I$65536,9,0)</f>
        <v>3010</v>
      </c>
    </row>
    <row r="1746" spans="1:9" ht="15.75">
      <c r="A1746" s="24"/>
      <c r="B1746" s="25"/>
      <c r="C1746" s="25" t="s">
        <v>4926</v>
      </c>
      <c r="D1746" s="25"/>
      <c r="E1746" s="51"/>
      <c r="F1746" s="25"/>
      <c r="G1746" s="25"/>
      <c r="H1746" s="59"/>
      <c r="I1746" s="59"/>
    </row>
    <row r="1747" spans="1:9">
      <c r="A1747" s="26" t="s">
        <v>4927</v>
      </c>
      <c r="B1747" s="2" t="s">
        <v>4930</v>
      </c>
      <c r="C1747" s="2" t="s">
        <v>4928</v>
      </c>
      <c r="D1747" s="3" t="s">
        <v>135</v>
      </c>
      <c r="E1747" s="49" t="s">
        <v>4920</v>
      </c>
      <c r="F1747" s="2" t="s">
        <v>4929</v>
      </c>
      <c r="G1747" s="3" t="s">
        <v>20</v>
      </c>
      <c r="H1747" s="57">
        <v>8</v>
      </c>
      <c r="I1747" s="66">
        <f>VLOOKUP(A1747,[1]Прейскурант!$A$1:$I$65536,9,0)</f>
        <v>995</v>
      </c>
    </row>
    <row r="1748" spans="1:9">
      <c r="A1748" s="26" t="s">
        <v>4931</v>
      </c>
      <c r="B1748" s="2" t="s">
        <v>4933</v>
      </c>
      <c r="C1748" s="2" t="s">
        <v>4932</v>
      </c>
      <c r="D1748" s="3" t="s">
        <v>135</v>
      </c>
      <c r="E1748" s="49" t="s">
        <v>4920</v>
      </c>
      <c r="F1748" s="2" t="s">
        <v>4929</v>
      </c>
      <c r="G1748" s="3" t="s">
        <v>20</v>
      </c>
      <c r="H1748" s="57">
        <v>8</v>
      </c>
      <c r="I1748" s="66">
        <f>VLOOKUP(A1748,[1]Прейскурант!$A$1:$I$65536,9,0)</f>
        <v>995</v>
      </c>
    </row>
    <row r="1749" spans="1:9">
      <c r="A1749" s="26" t="s">
        <v>4934</v>
      </c>
      <c r="B1749" s="2" t="s">
        <v>4936</v>
      </c>
      <c r="C1749" s="2" t="s">
        <v>4935</v>
      </c>
      <c r="D1749" s="3" t="s">
        <v>135</v>
      </c>
      <c r="E1749" s="49" t="s">
        <v>4920</v>
      </c>
      <c r="F1749" s="2" t="s">
        <v>4929</v>
      </c>
      <c r="G1749" s="3" t="s">
        <v>20</v>
      </c>
      <c r="H1749" s="57">
        <v>8</v>
      </c>
      <c r="I1749" s="66">
        <f>VLOOKUP(A1749,[1]Прейскурант!$A$1:$I$65536,9,0)</f>
        <v>995</v>
      </c>
    </row>
    <row r="1750" spans="1:9">
      <c r="A1750" s="26" t="s">
        <v>4937</v>
      </c>
      <c r="B1750" s="2" t="s">
        <v>4939</v>
      </c>
      <c r="C1750" s="2" t="s">
        <v>4938</v>
      </c>
      <c r="D1750" s="3" t="s">
        <v>135</v>
      </c>
      <c r="E1750" s="49" t="s">
        <v>4920</v>
      </c>
      <c r="F1750" s="2" t="s">
        <v>4929</v>
      </c>
      <c r="G1750" s="3" t="s">
        <v>20</v>
      </c>
      <c r="H1750" s="57">
        <v>8</v>
      </c>
      <c r="I1750" s="66">
        <f>VLOOKUP(A1750,[1]Прейскурант!$A$1:$I$65536,9,0)</f>
        <v>995</v>
      </c>
    </row>
    <row r="1751" spans="1:9">
      <c r="A1751" s="26" t="s">
        <v>4940</v>
      </c>
      <c r="B1751" s="2" t="s">
        <v>4942</v>
      </c>
      <c r="C1751" s="2" t="s">
        <v>4941</v>
      </c>
      <c r="D1751" s="3" t="s">
        <v>135</v>
      </c>
      <c r="E1751" s="49" t="s">
        <v>4920</v>
      </c>
      <c r="F1751" s="2" t="s">
        <v>4929</v>
      </c>
      <c r="G1751" s="3" t="s">
        <v>20</v>
      </c>
      <c r="H1751" s="57">
        <v>8</v>
      </c>
      <c r="I1751" s="66">
        <f>VLOOKUP(A1751,[1]Прейскурант!$A$1:$I$65536,9,0)</f>
        <v>995</v>
      </c>
    </row>
    <row r="1752" spans="1:9">
      <c r="A1752" s="26" t="s">
        <v>4943</v>
      </c>
      <c r="B1752" s="2" t="s">
        <v>4945</v>
      </c>
      <c r="C1752" s="2" t="s">
        <v>4944</v>
      </c>
      <c r="D1752" s="3" t="s">
        <v>135</v>
      </c>
      <c r="E1752" s="49" t="s">
        <v>4920</v>
      </c>
      <c r="F1752" s="2" t="s">
        <v>4929</v>
      </c>
      <c r="G1752" s="3" t="s">
        <v>20</v>
      </c>
      <c r="H1752" s="57">
        <v>8</v>
      </c>
      <c r="I1752" s="66">
        <f>VLOOKUP(A1752,[1]Прейскурант!$A$1:$I$65536,9,0)</f>
        <v>995</v>
      </c>
    </row>
    <row r="1753" spans="1:9">
      <c r="A1753" s="26" t="s">
        <v>4946</v>
      </c>
      <c r="B1753" s="2" t="s">
        <v>4948</v>
      </c>
      <c r="C1753" s="2" t="s">
        <v>4947</v>
      </c>
      <c r="D1753" s="3" t="s">
        <v>135</v>
      </c>
      <c r="E1753" s="49" t="s">
        <v>4920</v>
      </c>
      <c r="F1753" s="2" t="s">
        <v>4929</v>
      </c>
      <c r="G1753" s="3" t="s">
        <v>20</v>
      </c>
      <c r="H1753" s="57">
        <v>8</v>
      </c>
      <c r="I1753" s="66">
        <f>VLOOKUP(A1753,[1]Прейскурант!$A$1:$I$65536,9,0)</f>
        <v>995</v>
      </c>
    </row>
    <row r="1754" spans="1:9">
      <c r="A1754" s="26" t="s">
        <v>4949</v>
      </c>
      <c r="B1754" s="2" t="s">
        <v>4951</v>
      </c>
      <c r="C1754" s="2" t="s">
        <v>4950</v>
      </c>
      <c r="D1754" s="3" t="s">
        <v>135</v>
      </c>
      <c r="E1754" s="49" t="s">
        <v>4920</v>
      </c>
      <c r="F1754" s="2" t="s">
        <v>4929</v>
      </c>
      <c r="G1754" s="3" t="s">
        <v>20</v>
      </c>
      <c r="H1754" s="57">
        <v>8</v>
      </c>
      <c r="I1754" s="66">
        <f>VLOOKUP(A1754,[1]Прейскурант!$A$1:$I$65536,9,0)</f>
        <v>995</v>
      </c>
    </row>
    <row r="1755" spans="1:9">
      <c r="A1755" s="26" t="s">
        <v>4952</v>
      </c>
      <c r="B1755" s="2" t="s">
        <v>4954</v>
      </c>
      <c r="C1755" s="2" t="s">
        <v>4953</v>
      </c>
      <c r="D1755" s="3" t="s">
        <v>135</v>
      </c>
      <c r="E1755" s="49" t="s">
        <v>4920</v>
      </c>
      <c r="F1755" s="2" t="s">
        <v>4929</v>
      </c>
      <c r="G1755" s="3" t="s">
        <v>20</v>
      </c>
      <c r="H1755" s="57">
        <v>7</v>
      </c>
      <c r="I1755" s="66">
        <f>VLOOKUP(A1755,[1]Прейскурант!$A$1:$I$65536,9,0)</f>
        <v>995</v>
      </c>
    </row>
    <row r="1756" spans="1:9">
      <c r="A1756" s="26" t="s">
        <v>4955</v>
      </c>
      <c r="B1756" s="2" t="s">
        <v>4957</v>
      </c>
      <c r="C1756" s="2" t="s">
        <v>4956</v>
      </c>
      <c r="D1756" s="3" t="s">
        <v>135</v>
      </c>
      <c r="E1756" s="49" t="s">
        <v>4920</v>
      </c>
      <c r="F1756" s="2" t="s">
        <v>4929</v>
      </c>
      <c r="G1756" s="3" t="s">
        <v>20</v>
      </c>
      <c r="H1756" s="57">
        <v>8</v>
      </c>
      <c r="I1756" s="66">
        <f>VLOOKUP(A1756,[1]Прейскурант!$A$1:$I$65536,9,0)</f>
        <v>995</v>
      </c>
    </row>
    <row r="1757" spans="1:9">
      <c r="A1757" s="26" t="s">
        <v>4958</v>
      </c>
      <c r="B1757" s="2" t="s">
        <v>4960</v>
      </c>
      <c r="C1757" s="2" t="s">
        <v>4959</v>
      </c>
      <c r="D1757" s="3" t="s">
        <v>135</v>
      </c>
      <c r="E1757" s="49" t="s">
        <v>4920</v>
      </c>
      <c r="F1757" s="2" t="s">
        <v>4929</v>
      </c>
      <c r="G1757" s="3" t="s">
        <v>20</v>
      </c>
      <c r="H1757" s="57">
        <v>8</v>
      </c>
      <c r="I1757" s="66">
        <f>VLOOKUP(A1757,[1]Прейскурант!$A$1:$I$65536,9,0)</f>
        <v>995</v>
      </c>
    </row>
    <row r="1758" spans="1:9">
      <c r="A1758" s="26" t="s">
        <v>4961</v>
      </c>
      <c r="B1758" s="2" t="s">
        <v>4963</v>
      </c>
      <c r="C1758" s="2" t="s">
        <v>4962</v>
      </c>
      <c r="D1758" s="3" t="s">
        <v>135</v>
      </c>
      <c r="E1758" s="49" t="s">
        <v>4920</v>
      </c>
      <c r="F1758" s="2" t="s">
        <v>4929</v>
      </c>
      <c r="G1758" s="3" t="s">
        <v>20</v>
      </c>
      <c r="H1758" s="57">
        <v>8</v>
      </c>
      <c r="I1758" s="66">
        <f>VLOOKUP(A1758,[1]Прейскурант!$A$1:$I$65536,9,0)</f>
        <v>995</v>
      </c>
    </row>
    <row r="1759" spans="1:9">
      <c r="A1759" s="26" t="s">
        <v>4964</v>
      </c>
      <c r="B1759" s="2" t="s">
        <v>4966</v>
      </c>
      <c r="C1759" s="2" t="s">
        <v>4965</v>
      </c>
      <c r="D1759" s="3" t="s">
        <v>135</v>
      </c>
      <c r="E1759" s="49" t="s">
        <v>4920</v>
      </c>
      <c r="F1759" s="2" t="s">
        <v>4929</v>
      </c>
      <c r="G1759" s="3" t="s">
        <v>20</v>
      </c>
      <c r="H1759" s="57">
        <v>8</v>
      </c>
      <c r="I1759" s="66">
        <f>VLOOKUP(A1759,[1]Прейскурант!$A$1:$I$65536,9,0)</f>
        <v>995</v>
      </c>
    </row>
    <row r="1760" spans="1:9">
      <c r="A1760" s="26" t="s">
        <v>4967</v>
      </c>
      <c r="B1760" s="2" t="s">
        <v>4969</v>
      </c>
      <c r="C1760" s="2" t="s">
        <v>4968</v>
      </c>
      <c r="D1760" s="3" t="s">
        <v>135</v>
      </c>
      <c r="E1760" s="49" t="s">
        <v>4920</v>
      </c>
      <c r="F1760" s="2" t="s">
        <v>4929</v>
      </c>
      <c r="G1760" s="3" t="s">
        <v>20</v>
      </c>
      <c r="H1760" s="57">
        <v>8</v>
      </c>
      <c r="I1760" s="66">
        <f>VLOOKUP(A1760,[1]Прейскурант!$A$1:$I$65536,9,0)</f>
        <v>995</v>
      </c>
    </row>
    <row r="1761" spans="1:9">
      <c r="A1761" s="26" t="s">
        <v>4970</v>
      </c>
      <c r="B1761" s="2" t="s">
        <v>4972</v>
      </c>
      <c r="C1761" s="2" t="s">
        <v>4971</v>
      </c>
      <c r="D1761" s="3" t="s">
        <v>135</v>
      </c>
      <c r="E1761" s="49" t="s">
        <v>4920</v>
      </c>
      <c r="F1761" s="2" t="s">
        <v>4929</v>
      </c>
      <c r="G1761" s="3" t="s">
        <v>20</v>
      </c>
      <c r="H1761" s="57">
        <v>8</v>
      </c>
      <c r="I1761" s="66">
        <f>VLOOKUP(A1761,[1]Прейскурант!$A$1:$I$65536,9,0)</f>
        <v>995</v>
      </c>
    </row>
    <row r="1762" spans="1:9">
      <c r="A1762" s="26" t="s">
        <v>4973</v>
      </c>
      <c r="B1762" s="2" t="s">
        <v>4975</v>
      </c>
      <c r="C1762" s="2" t="s">
        <v>4974</v>
      </c>
      <c r="D1762" s="3" t="s">
        <v>135</v>
      </c>
      <c r="E1762" s="49" t="s">
        <v>4920</v>
      </c>
      <c r="F1762" s="2" t="s">
        <v>4929</v>
      </c>
      <c r="G1762" s="3" t="s">
        <v>20</v>
      </c>
      <c r="H1762" s="57">
        <v>8</v>
      </c>
      <c r="I1762" s="66">
        <f>VLOOKUP(A1762,[1]Прейскурант!$A$1:$I$65536,9,0)</f>
        <v>995</v>
      </c>
    </row>
    <row r="1763" spans="1:9">
      <c r="A1763" s="26" t="s">
        <v>4976</v>
      </c>
      <c r="B1763" s="2" t="s">
        <v>4978</v>
      </c>
      <c r="C1763" s="2" t="s">
        <v>4977</v>
      </c>
      <c r="D1763" s="3" t="s">
        <v>135</v>
      </c>
      <c r="E1763" s="49" t="s">
        <v>4920</v>
      </c>
      <c r="F1763" s="2" t="s">
        <v>4929</v>
      </c>
      <c r="G1763" s="3" t="s">
        <v>20</v>
      </c>
      <c r="H1763" s="57">
        <v>8</v>
      </c>
      <c r="I1763" s="66">
        <f>VLOOKUP(A1763,[1]Прейскурант!$A$1:$I$65536,9,0)</f>
        <v>995</v>
      </c>
    </row>
    <row r="1764" spans="1:9">
      <c r="A1764" s="26" t="s">
        <v>4979</v>
      </c>
      <c r="B1764" s="2" t="s">
        <v>4981</v>
      </c>
      <c r="C1764" s="2" t="s">
        <v>4980</v>
      </c>
      <c r="D1764" s="3" t="s">
        <v>135</v>
      </c>
      <c r="E1764" s="49" t="s">
        <v>4920</v>
      </c>
      <c r="F1764" s="2" t="s">
        <v>4929</v>
      </c>
      <c r="G1764" s="3" t="s">
        <v>20</v>
      </c>
      <c r="H1764" s="57">
        <v>8</v>
      </c>
      <c r="I1764" s="66">
        <f>VLOOKUP(A1764,[1]Прейскурант!$A$1:$I$65536,9,0)</f>
        <v>995</v>
      </c>
    </row>
    <row r="1765" spans="1:9">
      <c r="A1765" s="26" t="s">
        <v>4982</v>
      </c>
      <c r="B1765" s="2" t="s">
        <v>4984</v>
      </c>
      <c r="C1765" s="2" t="s">
        <v>4983</v>
      </c>
      <c r="D1765" s="3" t="s">
        <v>135</v>
      </c>
      <c r="E1765" s="49" t="s">
        <v>4920</v>
      </c>
      <c r="F1765" s="2" t="s">
        <v>4929</v>
      </c>
      <c r="G1765" s="3" t="s">
        <v>20</v>
      </c>
      <c r="H1765" s="57">
        <v>8</v>
      </c>
      <c r="I1765" s="66">
        <f>VLOOKUP(A1765,[1]Прейскурант!$A$1:$I$65536,9,0)</f>
        <v>995</v>
      </c>
    </row>
    <row r="1766" spans="1:9">
      <c r="A1766" s="26" t="s">
        <v>4985</v>
      </c>
      <c r="B1766" s="2" t="s">
        <v>4987</v>
      </c>
      <c r="C1766" s="2" t="s">
        <v>4986</v>
      </c>
      <c r="D1766" s="3" t="s">
        <v>135</v>
      </c>
      <c r="E1766" s="49" t="s">
        <v>4920</v>
      </c>
      <c r="F1766" s="2" t="s">
        <v>4929</v>
      </c>
      <c r="G1766" s="3" t="s">
        <v>20</v>
      </c>
      <c r="H1766" s="57">
        <v>8</v>
      </c>
      <c r="I1766" s="66">
        <f>VLOOKUP(A1766,[1]Прейскурант!$A$1:$I$65536,9,0)</f>
        <v>995</v>
      </c>
    </row>
    <row r="1767" spans="1:9">
      <c r="A1767" s="26" t="s">
        <v>4988</v>
      </c>
      <c r="B1767" s="2" t="s">
        <v>4990</v>
      </c>
      <c r="C1767" s="2" t="s">
        <v>4989</v>
      </c>
      <c r="D1767" s="3" t="s">
        <v>135</v>
      </c>
      <c r="E1767" s="49" t="s">
        <v>4920</v>
      </c>
      <c r="F1767" s="2" t="s">
        <v>4929</v>
      </c>
      <c r="G1767" s="3" t="s">
        <v>20</v>
      </c>
      <c r="H1767" s="57">
        <v>8</v>
      </c>
      <c r="I1767" s="66">
        <f>VLOOKUP(A1767,[1]Прейскурант!$A$1:$I$65536,9,0)</f>
        <v>995</v>
      </c>
    </row>
    <row r="1768" spans="1:9">
      <c r="A1768" s="26" t="s">
        <v>4991</v>
      </c>
      <c r="B1768" s="2" t="s">
        <v>4993</v>
      </c>
      <c r="C1768" s="2" t="s">
        <v>4992</v>
      </c>
      <c r="D1768" s="3" t="s">
        <v>135</v>
      </c>
      <c r="E1768" s="49" t="s">
        <v>4920</v>
      </c>
      <c r="F1768" s="2" t="s">
        <v>4929</v>
      </c>
      <c r="G1768" s="3" t="s">
        <v>20</v>
      </c>
      <c r="H1768" s="57">
        <v>8</v>
      </c>
      <c r="I1768" s="66">
        <f>VLOOKUP(A1768,[1]Прейскурант!$A$1:$I$65536,9,0)</f>
        <v>995</v>
      </c>
    </row>
    <row r="1769" spans="1:9">
      <c r="A1769" s="26" t="s">
        <v>4994</v>
      </c>
      <c r="B1769" s="2" t="s">
        <v>4996</v>
      </c>
      <c r="C1769" s="2" t="s">
        <v>4995</v>
      </c>
      <c r="D1769" s="3" t="s">
        <v>135</v>
      </c>
      <c r="E1769" s="49" t="s">
        <v>4920</v>
      </c>
      <c r="F1769" s="2" t="s">
        <v>4929</v>
      </c>
      <c r="G1769" s="3" t="s">
        <v>20</v>
      </c>
      <c r="H1769" s="57">
        <v>8</v>
      </c>
      <c r="I1769" s="66">
        <f>VLOOKUP(A1769,[1]Прейскурант!$A$1:$I$65536,9,0)</f>
        <v>995</v>
      </c>
    </row>
    <row r="1770" spans="1:9" ht="60">
      <c r="A1770" s="26" t="s">
        <v>4997</v>
      </c>
      <c r="B1770" s="2" t="s">
        <v>4999</v>
      </c>
      <c r="C1770" s="2" t="s">
        <v>4998</v>
      </c>
      <c r="D1770" s="3" t="s">
        <v>135</v>
      </c>
      <c r="E1770" s="49" t="s">
        <v>4920</v>
      </c>
      <c r="F1770" s="2" t="s">
        <v>4929</v>
      </c>
      <c r="G1770" s="3" t="s">
        <v>20</v>
      </c>
      <c r="H1770" s="57">
        <v>8</v>
      </c>
      <c r="I1770" s="66">
        <f>VLOOKUP(A1770,[1]Прейскурант!$A$1:$I$65536,9,0)</f>
        <v>4155</v>
      </c>
    </row>
    <row r="1771" spans="1:9" ht="15.75">
      <c r="A1771" s="24"/>
      <c r="B1771" s="25"/>
      <c r="C1771" s="25" t="s">
        <v>5000</v>
      </c>
      <c r="D1771" s="25"/>
      <c r="E1771" s="51"/>
      <c r="F1771" s="25"/>
      <c r="G1771" s="25"/>
      <c r="H1771" s="59"/>
      <c r="I1771" s="59"/>
    </row>
    <row r="1772" spans="1:9">
      <c r="A1772" s="26" t="s">
        <v>5001</v>
      </c>
      <c r="B1772" s="2" t="s">
        <v>5003</v>
      </c>
      <c r="C1772" s="2" t="s">
        <v>5002</v>
      </c>
      <c r="D1772" s="3" t="s">
        <v>135</v>
      </c>
      <c r="E1772" s="49" t="s">
        <v>271</v>
      </c>
      <c r="F1772" s="2" t="s">
        <v>216</v>
      </c>
      <c r="G1772" s="3" t="s">
        <v>20</v>
      </c>
      <c r="H1772" s="57">
        <v>8</v>
      </c>
      <c r="I1772" s="66">
        <f>VLOOKUP(A1772,[1]Прейскурант!$A$1:$I$65536,9,0)</f>
        <v>995</v>
      </c>
    </row>
    <row r="1773" spans="1:9">
      <c r="A1773" s="26" t="s">
        <v>5004</v>
      </c>
      <c r="B1773" s="2" t="s">
        <v>5006</v>
      </c>
      <c r="C1773" s="2" t="s">
        <v>5005</v>
      </c>
      <c r="D1773" s="3" t="s">
        <v>135</v>
      </c>
      <c r="E1773" s="49" t="s">
        <v>271</v>
      </c>
      <c r="F1773" s="2" t="s">
        <v>216</v>
      </c>
      <c r="G1773" s="3" t="s">
        <v>20</v>
      </c>
      <c r="H1773" s="57">
        <v>8</v>
      </c>
      <c r="I1773" s="66">
        <f>VLOOKUP(A1773,[1]Прейскурант!$A$1:$I$65536,9,0)</f>
        <v>995</v>
      </c>
    </row>
    <row r="1774" spans="1:9">
      <c r="A1774" s="26" t="s">
        <v>5007</v>
      </c>
      <c r="B1774" s="2" t="s">
        <v>5009</v>
      </c>
      <c r="C1774" s="2" t="s">
        <v>5008</v>
      </c>
      <c r="D1774" s="3" t="s">
        <v>135</v>
      </c>
      <c r="E1774" s="49" t="s">
        <v>271</v>
      </c>
      <c r="F1774" s="2" t="s">
        <v>216</v>
      </c>
      <c r="G1774" s="3" t="s">
        <v>20</v>
      </c>
      <c r="H1774" s="57">
        <v>8</v>
      </c>
      <c r="I1774" s="66">
        <f>VLOOKUP(A1774,[1]Прейскурант!$A$1:$I$65536,9,0)</f>
        <v>995</v>
      </c>
    </row>
    <row r="1775" spans="1:9">
      <c r="A1775" s="26" t="s">
        <v>5010</v>
      </c>
      <c r="B1775" s="2" t="s">
        <v>5012</v>
      </c>
      <c r="C1775" s="2" t="s">
        <v>5011</v>
      </c>
      <c r="D1775" s="3" t="s">
        <v>135</v>
      </c>
      <c r="E1775" s="49" t="s">
        <v>271</v>
      </c>
      <c r="F1775" s="2" t="s">
        <v>216</v>
      </c>
      <c r="G1775" s="3" t="s">
        <v>20</v>
      </c>
      <c r="H1775" s="57">
        <v>8</v>
      </c>
      <c r="I1775" s="66">
        <f>VLOOKUP(A1775,[1]Прейскурант!$A$1:$I$65536,9,0)</f>
        <v>995</v>
      </c>
    </row>
    <row r="1776" spans="1:9">
      <c r="A1776" s="26" t="s">
        <v>5013</v>
      </c>
      <c r="B1776" s="2" t="s">
        <v>5015</v>
      </c>
      <c r="C1776" s="2" t="s">
        <v>5014</v>
      </c>
      <c r="D1776" s="3" t="s">
        <v>135</v>
      </c>
      <c r="E1776" s="49" t="s">
        <v>271</v>
      </c>
      <c r="F1776" s="2" t="s">
        <v>216</v>
      </c>
      <c r="G1776" s="3" t="s">
        <v>20</v>
      </c>
      <c r="H1776" s="57">
        <v>8</v>
      </c>
      <c r="I1776" s="66">
        <f>VLOOKUP(A1776,[1]Прейскурант!$A$1:$I$65536,9,0)</f>
        <v>995</v>
      </c>
    </row>
    <row r="1777" spans="1:9">
      <c r="A1777" s="26" t="s">
        <v>5016</v>
      </c>
      <c r="B1777" s="2" t="s">
        <v>5018</v>
      </c>
      <c r="C1777" s="2" t="s">
        <v>5017</v>
      </c>
      <c r="D1777" s="3" t="s">
        <v>135</v>
      </c>
      <c r="E1777" s="49" t="s">
        <v>271</v>
      </c>
      <c r="F1777" s="2" t="s">
        <v>216</v>
      </c>
      <c r="G1777" s="3" t="s">
        <v>20</v>
      </c>
      <c r="H1777" s="57">
        <v>8</v>
      </c>
      <c r="I1777" s="66">
        <f>VLOOKUP(A1777,[1]Прейскурант!$A$1:$I$65536,9,0)</f>
        <v>995</v>
      </c>
    </row>
    <row r="1778" spans="1:9">
      <c r="A1778" s="26" t="s">
        <v>5019</v>
      </c>
      <c r="B1778" s="2" t="s">
        <v>5021</v>
      </c>
      <c r="C1778" s="2" t="s">
        <v>5020</v>
      </c>
      <c r="D1778" s="3" t="s">
        <v>135</v>
      </c>
      <c r="E1778" s="49" t="s">
        <v>215</v>
      </c>
      <c r="F1778" s="2" t="s">
        <v>216</v>
      </c>
      <c r="G1778" s="3" t="s">
        <v>20</v>
      </c>
      <c r="H1778" s="57">
        <v>8</v>
      </c>
      <c r="I1778" s="66">
        <f>VLOOKUP(A1778,[1]Прейскурант!$A$1:$I$65536,9,0)</f>
        <v>995</v>
      </c>
    </row>
    <row r="1779" spans="1:9">
      <c r="A1779" s="26" t="s">
        <v>5022</v>
      </c>
      <c r="B1779" s="2" t="s">
        <v>5024</v>
      </c>
      <c r="C1779" s="2" t="s">
        <v>5023</v>
      </c>
      <c r="D1779" s="3" t="s">
        <v>135</v>
      </c>
      <c r="E1779" s="49" t="s">
        <v>271</v>
      </c>
      <c r="F1779" s="2" t="s">
        <v>216</v>
      </c>
      <c r="G1779" s="3" t="s">
        <v>20</v>
      </c>
      <c r="H1779" s="57">
        <v>8</v>
      </c>
      <c r="I1779" s="66">
        <f>VLOOKUP(A1779,[1]Прейскурант!$A$1:$I$65536,9,0)</f>
        <v>995</v>
      </c>
    </row>
    <row r="1780" spans="1:9">
      <c r="A1780" s="26" t="s">
        <v>5025</v>
      </c>
      <c r="B1780" s="2" t="s">
        <v>5027</v>
      </c>
      <c r="C1780" s="2" t="s">
        <v>5026</v>
      </c>
      <c r="D1780" s="3" t="s">
        <v>135</v>
      </c>
      <c r="E1780" s="49" t="s">
        <v>271</v>
      </c>
      <c r="F1780" s="2" t="s">
        <v>216</v>
      </c>
      <c r="G1780" s="3" t="s">
        <v>20</v>
      </c>
      <c r="H1780" s="57">
        <v>7</v>
      </c>
      <c r="I1780" s="66">
        <f>VLOOKUP(A1780,[1]Прейскурант!$A$1:$I$65536,9,0)</f>
        <v>995</v>
      </c>
    </row>
    <row r="1781" spans="1:9">
      <c r="A1781" s="26" t="s">
        <v>5028</v>
      </c>
      <c r="B1781" s="2" t="s">
        <v>5030</v>
      </c>
      <c r="C1781" s="2" t="s">
        <v>5029</v>
      </c>
      <c r="D1781" s="3" t="s">
        <v>135</v>
      </c>
      <c r="E1781" s="49" t="s">
        <v>271</v>
      </c>
      <c r="F1781" s="2" t="s">
        <v>216</v>
      </c>
      <c r="G1781" s="3" t="s">
        <v>20</v>
      </c>
      <c r="H1781" s="57">
        <v>8</v>
      </c>
      <c r="I1781" s="66">
        <f>VLOOKUP(A1781,[1]Прейскурант!$A$1:$I$65536,9,0)</f>
        <v>995</v>
      </c>
    </row>
    <row r="1782" spans="1:9">
      <c r="A1782" s="26" t="s">
        <v>5031</v>
      </c>
      <c r="B1782" s="2" t="s">
        <v>5033</v>
      </c>
      <c r="C1782" s="2" t="s">
        <v>5032</v>
      </c>
      <c r="D1782" s="3" t="s">
        <v>135</v>
      </c>
      <c r="E1782" s="49" t="s">
        <v>271</v>
      </c>
      <c r="F1782" s="2" t="s">
        <v>216</v>
      </c>
      <c r="G1782" s="3" t="s">
        <v>20</v>
      </c>
      <c r="H1782" s="57">
        <v>8</v>
      </c>
      <c r="I1782" s="66">
        <f>VLOOKUP(A1782,[1]Прейскурант!$A$1:$I$65536,9,0)</f>
        <v>995</v>
      </c>
    </row>
    <row r="1783" spans="1:9">
      <c r="A1783" s="26" t="s">
        <v>5034</v>
      </c>
      <c r="B1783" s="2" t="s">
        <v>5036</v>
      </c>
      <c r="C1783" s="2" t="s">
        <v>5035</v>
      </c>
      <c r="D1783" s="3" t="s">
        <v>135</v>
      </c>
      <c r="E1783" s="49" t="s">
        <v>271</v>
      </c>
      <c r="F1783" s="2" t="s">
        <v>216</v>
      </c>
      <c r="G1783" s="3" t="s">
        <v>20</v>
      </c>
      <c r="H1783" s="57">
        <v>8</v>
      </c>
      <c r="I1783" s="66">
        <f>VLOOKUP(A1783,[1]Прейскурант!$A$1:$I$65536,9,0)</f>
        <v>995</v>
      </c>
    </row>
    <row r="1784" spans="1:9">
      <c r="A1784" s="26" t="s">
        <v>5037</v>
      </c>
      <c r="B1784" s="2" t="s">
        <v>5039</v>
      </c>
      <c r="C1784" s="2" t="s">
        <v>5038</v>
      </c>
      <c r="D1784" s="3" t="s">
        <v>135</v>
      </c>
      <c r="E1784" s="49" t="s">
        <v>271</v>
      </c>
      <c r="F1784" s="2" t="s">
        <v>216</v>
      </c>
      <c r="G1784" s="3" t="s">
        <v>20</v>
      </c>
      <c r="H1784" s="57">
        <v>8</v>
      </c>
      <c r="I1784" s="66">
        <f>VLOOKUP(A1784,[1]Прейскурант!$A$1:$I$65536,9,0)</f>
        <v>995</v>
      </c>
    </row>
    <row r="1785" spans="1:9">
      <c r="A1785" s="26" t="s">
        <v>5040</v>
      </c>
      <c r="B1785" s="2" t="s">
        <v>5042</v>
      </c>
      <c r="C1785" s="2" t="s">
        <v>5041</v>
      </c>
      <c r="D1785" s="3" t="s">
        <v>135</v>
      </c>
      <c r="E1785" s="49" t="s">
        <v>271</v>
      </c>
      <c r="F1785" s="2" t="s">
        <v>216</v>
      </c>
      <c r="G1785" s="3" t="s">
        <v>20</v>
      </c>
      <c r="H1785" s="57">
        <v>8</v>
      </c>
      <c r="I1785" s="66">
        <f>VLOOKUP(A1785,[1]Прейскурант!$A$1:$I$65536,9,0)</f>
        <v>995</v>
      </c>
    </row>
    <row r="1786" spans="1:9">
      <c r="A1786" s="26" t="s">
        <v>5043</v>
      </c>
      <c r="B1786" s="2" t="s">
        <v>5045</v>
      </c>
      <c r="C1786" s="2" t="s">
        <v>5044</v>
      </c>
      <c r="D1786" s="3" t="s">
        <v>135</v>
      </c>
      <c r="E1786" s="49" t="s">
        <v>271</v>
      </c>
      <c r="F1786" s="2" t="s">
        <v>216</v>
      </c>
      <c r="G1786" s="3" t="s">
        <v>20</v>
      </c>
      <c r="H1786" s="57">
        <v>8</v>
      </c>
      <c r="I1786" s="66">
        <f>VLOOKUP(A1786,[1]Прейскурант!$A$1:$I$65536,9,0)</f>
        <v>995</v>
      </c>
    </row>
    <row r="1787" spans="1:9">
      <c r="A1787" s="26" t="s">
        <v>5046</v>
      </c>
      <c r="B1787" s="2" t="s">
        <v>5048</v>
      </c>
      <c r="C1787" s="2" t="s">
        <v>5047</v>
      </c>
      <c r="D1787" s="3" t="s">
        <v>135</v>
      </c>
      <c r="E1787" s="49" t="s">
        <v>271</v>
      </c>
      <c r="F1787" s="2" t="s">
        <v>216</v>
      </c>
      <c r="G1787" s="3" t="s">
        <v>20</v>
      </c>
      <c r="H1787" s="57">
        <v>8</v>
      </c>
      <c r="I1787" s="66">
        <f>VLOOKUP(A1787,[1]Прейскурант!$A$1:$I$65536,9,0)</f>
        <v>995</v>
      </c>
    </row>
    <row r="1788" spans="1:9">
      <c r="A1788" s="26" t="s">
        <v>5049</v>
      </c>
      <c r="B1788" s="2" t="s">
        <v>5051</v>
      </c>
      <c r="C1788" s="2" t="s">
        <v>5050</v>
      </c>
      <c r="D1788" s="3" t="s">
        <v>135</v>
      </c>
      <c r="E1788" s="49" t="s">
        <v>271</v>
      </c>
      <c r="F1788" s="2" t="s">
        <v>216</v>
      </c>
      <c r="G1788" s="3" t="s">
        <v>20</v>
      </c>
      <c r="H1788" s="57">
        <v>8</v>
      </c>
      <c r="I1788" s="66">
        <f>VLOOKUP(A1788,[1]Прейскурант!$A$1:$I$65536,9,0)</f>
        <v>995</v>
      </c>
    </row>
    <row r="1789" spans="1:9">
      <c r="A1789" s="26" t="s">
        <v>5052</v>
      </c>
      <c r="B1789" s="2" t="s">
        <v>5054</v>
      </c>
      <c r="C1789" s="2" t="s">
        <v>5053</v>
      </c>
      <c r="D1789" s="3" t="s">
        <v>135</v>
      </c>
      <c r="E1789" s="49" t="s">
        <v>271</v>
      </c>
      <c r="F1789" s="2" t="s">
        <v>216</v>
      </c>
      <c r="G1789" s="3" t="s">
        <v>20</v>
      </c>
      <c r="H1789" s="57">
        <v>8</v>
      </c>
      <c r="I1789" s="66">
        <f>VLOOKUP(A1789,[1]Прейскурант!$A$1:$I$65536,9,0)</f>
        <v>995</v>
      </c>
    </row>
    <row r="1790" spans="1:9">
      <c r="A1790" s="26" t="s">
        <v>5055</v>
      </c>
      <c r="B1790" s="2" t="s">
        <v>5057</v>
      </c>
      <c r="C1790" s="2" t="s">
        <v>5056</v>
      </c>
      <c r="D1790" s="3" t="s">
        <v>135</v>
      </c>
      <c r="E1790" s="49" t="s">
        <v>271</v>
      </c>
      <c r="F1790" s="2" t="s">
        <v>216</v>
      </c>
      <c r="G1790" s="3" t="s">
        <v>20</v>
      </c>
      <c r="H1790" s="57">
        <v>8</v>
      </c>
      <c r="I1790" s="66">
        <f>VLOOKUP(A1790,[1]Прейскурант!$A$1:$I$65536,9,0)</f>
        <v>995</v>
      </c>
    </row>
    <row r="1791" spans="1:9">
      <c r="A1791" s="26" t="s">
        <v>5058</v>
      </c>
      <c r="B1791" s="2" t="s">
        <v>5060</v>
      </c>
      <c r="C1791" s="2" t="s">
        <v>5059</v>
      </c>
      <c r="D1791" s="3" t="s">
        <v>135</v>
      </c>
      <c r="E1791" s="49" t="s">
        <v>271</v>
      </c>
      <c r="F1791" s="2" t="s">
        <v>216</v>
      </c>
      <c r="G1791" s="3" t="s">
        <v>20</v>
      </c>
      <c r="H1791" s="57">
        <v>8</v>
      </c>
      <c r="I1791" s="66">
        <f>VLOOKUP(A1791,[1]Прейскурант!$A$1:$I$65536,9,0)</f>
        <v>995</v>
      </c>
    </row>
    <row r="1792" spans="1:9">
      <c r="A1792" s="26" t="s">
        <v>5061</v>
      </c>
      <c r="B1792" s="2" t="s">
        <v>5063</v>
      </c>
      <c r="C1792" s="2" t="s">
        <v>5062</v>
      </c>
      <c r="D1792" s="3" t="s">
        <v>135</v>
      </c>
      <c r="E1792" s="49" t="s">
        <v>271</v>
      </c>
      <c r="F1792" s="2" t="s">
        <v>216</v>
      </c>
      <c r="G1792" s="3" t="s">
        <v>20</v>
      </c>
      <c r="H1792" s="57">
        <v>8</v>
      </c>
      <c r="I1792" s="66">
        <f>VLOOKUP(A1792,[1]Прейскурант!$A$1:$I$65536,9,0)</f>
        <v>995</v>
      </c>
    </row>
    <row r="1793" spans="1:9">
      <c r="A1793" s="26" t="s">
        <v>5064</v>
      </c>
      <c r="B1793" s="2" t="s">
        <v>5066</v>
      </c>
      <c r="C1793" s="2" t="s">
        <v>5065</v>
      </c>
      <c r="D1793" s="3" t="s">
        <v>135</v>
      </c>
      <c r="E1793" s="49" t="s">
        <v>271</v>
      </c>
      <c r="F1793" s="2" t="s">
        <v>216</v>
      </c>
      <c r="G1793" s="3" t="s">
        <v>20</v>
      </c>
      <c r="H1793" s="57">
        <v>8</v>
      </c>
      <c r="I1793" s="66">
        <f>VLOOKUP(A1793,[1]Прейскурант!$A$1:$I$65536,9,0)</f>
        <v>995</v>
      </c>
    </row>
    <row r="1794" spans="1:9">
      <c r="A1794" s="26" t="s">
        <v>5067</v>
      </c>
      <c r="B1794" s="2" t="s">
        <v>5069</v>
      </c>
      <c r="C1794" s="2" t="s">
        <v>5068</v>
      </c>
      <c r="D1794" s="3" t="s">
        <v>135</v>
      </c>
      <c r="E1794" s="49" t="s">
        <v>271</v>
      </c>
      <c r="F1794" s="2" t="s">
        <v>216</v>
      </c>
      <c r="G1794" s="3" t="s">
        <v>20</v>
      </c>
      <c r="H1794" s="57">
        <v>9</v>
      </c>
      <c r="I1794" s="66">
        <f>VLOOKUP(A1794,[1]Прейскурант!$A$1:$I$65536,9,0)</f>
        <v>995</v>
      </c>
    </row>
    <row r="1795" spans="1:9">
      <c r="A1795" s="26" t="s">
        <v>5070</v>
      </c>
      <c r="B1795" s="2" t="s">
        <v>5072</v>
      </c>
      <c r="C1795" s="2" t="s">
        <v>5071</v>
      </c>
      <c r="D1795" s="3" t="s">
        <v>135</v>
      </c>
      <c r="E1795" s="49" t="s">
        <v>271</v>
      </c>
      <c r="F1795" s="2" t="s">
        <v>216</v>
      </c>
      <c r="G1795" s="3" t="s">
        <v>20</v>
      </c>
      <c r="H1795" s="57">
        <v>8</v>
      </c>
      <c r="I1795" s="66">
        <f>VLOOKUP(A1795,[1]Прейскурант!$A$1:$I$65536,9,0)</f>
        <v>1340</v>
      </c>
    </row>
    <row r="1796" spans="1:9" ht="60">
      <c r="A1796" s="26" t="s">
        <v>5073</v>
      </c>
      <c r="B1796" s="2" t="s">
        <v>5075</v>
      </c>
      <c r="C1796" s="2" t="s">
        <v>5074</v>
      </c>
      <c r="D1796" s="3" t="s">
        <v>135</v>
      </c>
      <c r="E1796" s="49" t="s">
        <v>271</v>
      </c>
      <c r="F1796" s="2" t="s">
        <v>216</v>
      </c>
      <c r="G1796" s="3" t="s">
        <v>20</v>
      </c>
      <c r="H1796" s="57">
        <v>7</v>
      </c>
      <c r="I1796" s="66">
        <f>VLOOKUP(A1796,[1]Прейскурант!$A$1:$I$65536,9,0)</f>
        <v>4155</v>
      </c>
    </row>
    <row r="1797" spans="1:9" ht="15.75">
      <c r="A1797" s="24"/>
      <c r="B1797" s="25"/>
      <c r="C1797" s="25" t="s">
        <v>5076</v>
      </c>
      <c r="D1797" s="25"/>
      <c r="E1797" s="51"/>
      <c r="F1797" s="25"/>
      <c r="G1797" s="25"/>
      <c r="H1797" s="59"/>
      <c r="I1797" s="59"/>
    </row>
    <row r="1798" spans="1:9">
      <c r="A1798" s="26" t="s">
        <v>5077</v>
      </c>
      <c r="B1798" s="2" t="s">
        <v>5079</v>
      </c>
      <c r="C1798" s="2" t="s">
        <v>5078</v>
      </c>
      <c r="D1798" s="3" t="s">
        <v>135</v>
      </c>
      <c r="E1798" s="49" t="s">
        <v>95</v>
      </c>
      <c r="F1798" s="2" t="s">
        <v>96</v>
      </c>
      <c r="G1798" s="3" t="s">
        <v>20</v>
      </c>
      <c r="H1798" s="57">
        <v>7</v>
      </c>
      <c r="I1798" s="66">
        <f>VLOOKUP(A1798,[1]Прейскурант!$A$1:$I$65536,9,0)</f>
        <v>995</v>
      </c>
    </row>
    <row r="1799" spans="1:9">
      <c r="A1799" s="26" t="s">
        <v>5080</v>
      </c>
      <c r="B1799" s="2" t="s">
        <v>5082</v>
      </c>
      <c r="C1799" s="2" t="s">
        <v>5081</v>
      </c>
      <c r="D1799" s="3" t="s">
        <v>135</v>
      </c>
      <c r="E1799" s="49" t="s">
        <v>95</v>
      </c>
      <c r="F1799" s="2" t="s">
        <v>96</v>
      </c>
      <c r="G1799" s="3" t="s">
        <v>20</v>
      </c>
      <c r="H1799" s="57">
        <v>7</v>
      </c>
      <c r="I1799" s="66">
        <f>VLOOKUP(A1799,[1]Прейскурант!$A$1:$I$65536,9,0)</f>
        <v>995</v>
      </c>
    </row>
    <row r="1800" spans="1:9">
      <c r="A1800" s="26" t="s">
        <v>5083</v>
      </c>
      <c r="B1800" s="2" t="s">
        <v>5085</v>
      </c>
      <c r="C1800" s="2" t="s">
        <v>5084</v>
      </c>
      <c r="D1800" s="3" t="s">
        <v>135</v>
      </c>
      <c r="E1800" s="49" t="s">
        <v>95</v>
      </c>
      <c r="F1800" s="2" t="s">
        <v>96</v>
      </c>
      <c r="G1800" s="3" t="s">
        <v>20</v>
      </c>
      <c r="H1800" s="57">
        <v>7</v>
      </c>
      <c r="I1800" s="66">
        <f>VLOOKUP(A1800,[1]Прейскурант!$A$1:$I$65536,9,0)</f>
        <v>995</v>
      </c>
    </row>
    <row r="1801" spans="1:9">
      <c r="A1801" s="26" t="s">
        <v>5086</v>
      </c>
      <c r="B1801" s="2" t="s">
        <v>5088</v>
      </c>
      <c r="C1801" s="2" t="s">
        <v>5087</v>
      </c>
      <c r="D1801" s="3" t="s">
        <v>135</v>
      </c>
      <c r="E1801" s="49" t="s">
        <v>95</v>
      </c>
      <c r="F1801" s="2" t="s">
        <v>96</v>
      </c>
      <c r="G1801" s="3" t="s">
        <v>20</v>
      </c>
      <c r="H1801" s="57">
        <v>7</v>
      </c>
      <c r="I1801" s="66">
        <f>VLOOKUP(A1801,[1]Прейскурант!$A$1:$I$65536,9,0)</f>
        <v>995</v>
      </c>
    </row>
    <row r="1802" spans="1:9">
      <c r="A1802" s="26" t="s">
        <v>5089</v>
      </c>
      <c r="B1802" s="2" t="s">
        <v>5091</v>
      </c>
      <c r="C1802" s="2" t="s">
        <v>5090</v>
      </c>
      <c r="D1802" s="3" t="s">
        <v>135</v>
      </c>
      <c r="E1802" s="49" t="s">
        <v>95</v>
      </c>
      <c r="F1802" s="2" t="s">
        <v>96</v>
      </c>
      <c r="G1802" s="3" t="s">
        <v>20</v>
      </c>
      <c r="H1802" s="57">
        <v>7</v>
      </c>
      <c r="I1802" s="66">
        <f>VLOOKUP(A1802,[1]Прейскурант!$A$1:$I$65536,9,0)</f>
        <v>995</v>
      </c>
    </row>
    <row r="1803" spans="1:9">
      <c r="A1803" s="26" t="s">
        <v>5092</v>
      </c>
      <c r="B1803" s="2" t="s">
        <v>5094</v>
      </c>
      <c r="C1803" s="2" t="s">
        <v>5093</v>
      </c>
      <c r="D1803" s="3" t="s">
        <v>135</v>
      </c>
      <c r="E1803" s="49" t="s">
        <v>95</v>
      </c>
      <c r="F1803" s="2" t="s">
        <v>96</v>
      </c>
      <c r="G1803" s="3" t="s">
        <v>20</v>
      </c>
      <c r="H1803" s="57">
        <v>7</v>
      </c>
      <c r="I1803" s="66">
        <f>VLOOKUP(A1803,[1]Прейскурант!$A$1:$I$65536,9,0)</f>
        <v>995</v>
      </c>
    </row>
    <row r="1804" spans="1:9">
      <c r="A1804" s="26" t="s">
        <v>5095</v>
      </c>
      <c r="B1804" s="2" t="s">
        <v>5097</v>
      </c>
      <c r="C1804" s="2" t="s">
        <v>5096</v>
      </c>
      <c r="D1804" s="3" t="s">
        <v>135</v>
      </c>
      <c r="E1804" s="49" t="s">
        <v>95</v>
      </c>
      <c r="F1804" s="2" t="s">
        <v>96</v>
      </c>
      <c r="G1804" s="3" t="s">
        <v>20</v>
      </c>
      <c r="H1804" s="57">
        <v>7</v>
      </c>
      <c r="I1804" s="66">
        <f>VLOOKUP(A1804,[1]Прейскурант!$A$1:$I$65536,9,0)</f>
        <v>995</v>
      </c>
    </row>
    <row r="1805" spans="1:9">
      <c r="A1805" s="26" t="s">
        <v>5098</v>
      </c>
      <c r="B1805" s="2" t="s">
        <v>5100</v>
      </c>
      <c r="C1805" s="2" t="s">
        <v>5099</v>
      </c>
      <c r="D1805" s="3" t="s">
        <v>135</v>
      </c>
      <c r="E1805" s="49" t="s">
        <v>95</v>
      </c>
      <c r="F1805" s="2" t="s">
        <v>96</v>
      </c>
      <c r="G1805" s="3" t="s">
        <v>20</v>
      </c>
      <c r="H1805" s="57">
        <v>7</v>
      </c>
      <c r="I1805" s="66">
        <f>VLOOKUP(A1805,[1]Прейскурант!$A$1:$I$65536,9,0)</f>
        <v>995</v>
      </c>
    </row>
    <row r="1806" spans="1:9">
      <c r="A1806" s="26" t="s">
        <v>5101</v>
      </c>
      <c r="B1806" s="2" t="s">
        <v>5103</v>
      </c>
      <c r="C1806" s="2" t="s">
        <v>5102</v>
      </c>
      <c r="D1806" s="3" t="s">
        <v>135</v>
      </c>
      <c r="E1806" s="49" t="s">
        <v>11</v>
      </c>
      <c r="F1806" s="2" t="s">
        <v>12</v>
      </c>
      <c r="G1806" s="3" t="s">
        <v>20</v>
      </c>
      <c r="H1806" s="57">
        <v>7</v>
      </c>
      <c r="I1806" s="66">
        <f>VLOOKUP(A1806,[1]Прейскурант!$A$1:$I$65536,9,0)</f>
        <v>995</v>
      </c>
    </row>
    <row r="1807" spans="1:9">
      <c r="A1807" s="26" t="s">
        <v>5104</v>
      </c>
      <c r="B1807" s="2" t="s">
        <v>5106</v>
      </c>
      <c r="C1807" s="2" t="s">
        <v>5105</v>
      </c>
      <c r="D1807" s="3" t="s">
        <v>135</v>
      </c>
      <c r="E1807" s="49" t="s">
        <v>95</v>
      </c>
      <c r="F1807" s="2" t="s">
        <v>96</v>
      </c>
      <c r="G1807" s="3" t="s">
        <v>20</v>
      </c>
      <c r="H1807" s="57">
        <v>7</v>
      </c>
      <c r="I1807" s="66">
        <f>VLOOKUP(A1807,[1]Прейскурант!$A$1:$I$65536,9,0)</f>
        <v>995</v>
      </c>
    </row>
    <row r="1808" spans="1:9">
      <c r="A1808" s="26" t="s">
        <v>5107</v>
      </c>
      <c r="B1808" s="2" t="s">
        <v>5109</v>
      </c>
      <c r="C1808" s="2" t="s">
        <v>5108</v>
      </c>
      <c r="D1808" s="3" t="s">
        <v>135</v>
      </c>
      <c r="E1808" s="49" t="s">
        <v>11</v>
      </c>
      <c r="F1808" s="2" t="s">
        <v>12</v>
      </c>
      <c r="G1808" s="3" t="s">
        <v>20</v>
      </c>
      <c r="H1808" s="57">
        <v>7</v>
      </c>
      <c r="I1808" s="66">
        <f>VLOOKUP(A1808,[1]Прейскурант!$A$1:$I$65536,9,0)</f>
        <v>995</v>
      </c>
    </row>
    <row r="1809" spans="1:9">
      <c r="A1809" s="26" t="s">
        <v>5110</v>
      </c>
      <c r="B1809" s="2" t="s">
        <v>5112</v>
      </c>
      <c r="C1809" s="2" t="s">
        <v>5111</v>
      </c>
      <c r="D1809" s="3" t="s">
        <v>135</v>
      </c>
      <c r="E1809" s="49" t="s">
        <v>11</v>
      </c>
      <c r="F1809" s="2" t="s">
        <v>19</v>
      </c>
      <c r="G1809" s="3" t="s">
        <v>20</v>
      </c>
      <c r="H1809" s="57">
        <v>7</v>
      </c>
      <c r="I1809" s="66">
        <f>VLOOKUP(A1809,[1]Прейскурант!$A$1:$I$65536,9,0)</f>
        <v>995</v>
      </c>
    </row>
    <row r="1810" spans="1:9">
      <c r="A1810" s="26" t="s">
        <v>5113</v>
      </c>
      <c r="B1810" s="2" t="s">
        <v>5115</v>
      </c>
      <c r="C1810" s="2" t="s">
        <v>5114</v>
      </c>
      <c r="D1810" s="3" t="s">
        <v>135</v>
      </c>
      <c r="E1810" s="49" t="s">
        <v>95</v>
      </c>
      <c r="F1810" s="2" t="s">
        <v>96</v>
      </c>
      <c r="G1810" s="3" t="s">
        <v>20</v>
      </c>
      <c r="H1810" s="57">
        <v>7</v>
      </c>
      <c r="I1810" s="66">
        <f>VLOOKUP(A1810,[1]Прейскурант!$A$1:$I$65536,9,0)</f>
        <v>995</v>
      </c>
    </row>
    <row r="1811" spans="1:9">
      <c r="A1811" s="26" t="s">
        <v>5116</v>
      </c>
      <c r="B1811" s="2" t="s">
        <v>5118</v>
      </c>
      <c r="C1811" s="2" t="s">
        <v>5117</v>
      </c>
      <c r="D1811" s="3" t="s">
        <v>135</v>
      </c>
      <c r="E1811" s="49" t="s">
        <v>95</v>
      </c>
      <c r="F1811" s="2" t="s">
        <v>96</v>
      </c>
      <c r="G1811" s="3" t="s">
        <v>20</v>
      </c>
      <c r="H1811" s="57">
        <v>7</v>
      </c>
      <c r="I1811" s="66">
        <f>VLOOKUP(A1811,[1]Прейскурант!$A$1:$I$65536,9,0)</f>
        <v>995</v>
      </c>
    </row>
    <row r="1812" spans="1:9">
      <c r="A1812" s="26" t="s">
        <v>5119</v>
      </c>
      <c r="B1812" s="2" t="s">
        <v>5121</v>
      </c>
      <c r="C1812" s="2" t="s">
        <v>5120</v>
      </c>
      <c r="D1812" s="3" t="s">
        <v>135</v>
      </c>
      <c r="E1812" s="49" t="s">
        <v>11</v>
      </c>
      <c r="F1812" s="2" t="s">
        <v>12</v>
      </c>
      <c r="G1812" s="3" t="s">
        <v>20</v>
      </c>
      <c r="H1812" s="57">
        <v>7</v>
      </c>
      <c r="I1812" s="66">
        <f>VLOOKUP(A1812,[1]Прейскурант!$A$1:$I$65536,9,0)</f>
        <v>995</v>
      </c>
    </row>
    <row r="1813" spans="1:9">
      <c r="A1813" s="26" t="s">
        <v>5122</v>
      </c>
      <c r="B1813" s="2" t="s">
        <v>5124</v>
      </c>
      <c r="C1813" s="2" t="s">
        <v>5123</v>
      </c>
      <c r="D1813" s="3" t="s">
        <v>135</v>
      </c>
      <c r="E1813" s="49" t="s">
        <v>95</v>
      </c>
      <c r="F1813" s="2" t="s">
        <v>96</v>
      </c>
      <c r="G1813" s="3" t="s">
        <v>20</v>
      </c>
      <c r="H1813" s="57">
        <v>7</v>
      </c>
      <c r="I1813" s="66">
        <f>VLOOKUP(A1813,[1]Прейскурант!$A$1:$I$65536,9,0)</f>
        <v>995</v>
      </c>
    </row>
    <row r="1814" spans="1:9">
      <c r="A1814" s="26" t="s">
        <v>5125</v>
      </c>
      <c r="B1814" s="2" t="s">
        <v>5127</v>
      </c>
      <c r="C1814" s="2" t="s">
        <v>5126</v>
      </c>
      <c r="D1814" s="3" t="s">
        <v>135</v>
      </c>
      <c r="E1814" s="49" t="s">
        <v>95</v>
      </c>
      <c r="F1814" s="2" t="s">
        <v>96</v>
      </c>
      <c r="G1814" s="3" t="s">
        <v>20</v>
      </c>
      <c r="H1814" s="57">
        <v>7</v>
      </c>
      <c r="I1814" s="66">
        <f>VLOOKUP(A1814,[1]Прейскурант!$A$1:$I$65536,9,0)</f>
        <v>995</v>
      </c>
    </row>
    <row r="1815" spans="1:9">
      <c r="A1815" s="26" t="s">
        <v>5128</v>
      </c>
      <c r="B1815" s="2" t="s">
        <v>5130</v>
      </c>
      <c r="C1815" s="2" t="s">
        <v>5129</v>
      </c>
      <c r="D1815" s="3" t="s">
        <v>135</v>
      </c>
      <c r="E1815" s="49" t="s">
        <v>95</v>
      </c>
      <c r="F1815" s="2" t="s">
        <v>96</v>
      </c>
      <c r="G1815" s="3" t="s">
        <v>20</v>
      </c>
      <c r="H1815" s="57">
        <v>7</v>
      </c>
      <c r="I1815" s="66">
        <f>VLOOKUP(A1815,[1]Прейскурант!$A$1:$I$65536,9,0)</f>
        <v>995</v>
      </c>
    </row>
    <row r="1816" spans="1:9">
      <c r="A1816" s="26" t="s">
        <v>5131</v>
      </c>
      <c r="B1816" s="2" t="s">
        <v>5133</v>
      </c>
      <c r="C1816" s="2" t="s">
        <v>5132</v>
      </c>
      <c r="D1816" s="3" t="s">
        <v>135</v>
      </c>
      <c r="E1816" s="49" t="s">
        <v>11</v>
      </c>
      <c r="F1816" s="2" t="s">
        <v>19</v>
      </c>
      <c r="G1816" s="3" t="s">
        <v>20</v>
      </c>
      <c r="H1816" s="57">
        <v>7</v>
      </c>
      <c r="I1816" s="66">
        <f>VLOOKUP(A1816,[1]Прейскурант!$A$1:$I$65536,9,0)</f>
        <v>995</v>
      </c>
    </row>
    <row r="1817" spans="1:9">
      <c r="A1817" s="26" t="s">
        <v>5134</v>
      </c>
      <c r="B1817" s="2" t="s">
        <v>5136</v>
      </c>
      <c r="C1817" s="2" t="s">
        <v>5135</v>
      </c>
      <c r="D1817" s="3" t="s">
        <v>135</v>
      </c>
      <c r="E1817" s="49" t="s">
        <v>95</v>
      </c>
      <c r="F1817" s="2" t="s">
        <v>96</v>
      </c>
      <c r="G1817" s="3" t="s">
        <v>20</v>
      </c>
      <c r="H1817" s="57">
        <v>7</v>
      </c>
      <c r="I1817" s="66">
        <f>VLOOKUP(A1817,[1]Прейскурант!$A$1:$I$65536,9,0)</f>
        <v>995</v>
      </c>
    </row>
    <row r="1818" spans="1:9">
      <c r="A1818" s="26" t="s">
        <v>5137</v>
      </c>
      <c r="B1818" s="2" t="s">
        <v>5139</v>
      </c>
      <c r="C1818" s="2" t="s">
        <v>5138</v>
      </c>
      <c r="D1818" s="3" t="s">
        <v>135</v>
      </c>
      <c r="E1818" s="49" t="s">
        <v>95</v>
      </c>
      <c r="F1818" s="2" t="s">
        <v>96</v>
      </c>
      <c r="G1818" s="3" t="s">
        <v>20</v>
      </c>
      <c r="H1818" s="57">
        <v>7</v>
      </c>
      <c r="I1818" s="66">
        <f>VLOOKUP(A1818,[1]Прейскурант!$A$1:$I$65536,9,0)</f>
        <v>995</v>
      </c>
    </row>
    <row r="1819" spans="1:9">
      <c r="A1819" s="26" t="s">
        <v>5140</v>
      </c>
      <c r="B1819" s="2" t="s">
        <v>5142</v>
      </c>
      <c r="C1819" s="2" t="s">
        <v>5141</v>
      </c>
      <c r="D1819" s="3" t="s">
        <v>135</v>
      </c>
      <c r="E1819" s="49" t="s">
        <v>11</v>
      </c>
      <c r="F1819" s="2" t="s">
        <v>19</v>
      </c>
      <c r="G1819" s="3" t="s">
        <v>20</v>
      </c>
      <c r="H1819" s="57">
        <v>7</v>
      </c>
      <c r="I1819" s="66">
        <f>VLOOKUP(A1819,[1]Прейскурант!$A$1:$I$65536,9,0)</f>
        <v>995</v>
      </c>
    </row>
    <row r="1820" spans="1:9">
      <c r="A1820" s="26" t="s">
        <v>5143</v>
      </c>
      <c r="B1820" s="2" t="s">
        <v>5145</v>
      </c>
      <c r="C1820" s="2" t="s">
        <v>5144</v>
      </c>
      <c r="D1820" s="3" t="s">
        <v>135</v>
      </c>
      <c r="E1820" s="49" t="s">
        <v>95</v>
      </c>
      <c r="F1820" s="2" t="s">
        <v>96</v>
      </c>
      <c r="G1820" s="3" t="s">
        <v>20</v>
      </c>
      <c r="H1820" s="57">
        <v>7</v>
      </c>
      <c r="I1820" s="66">
        <f>VLOOKUP(A1820,[1]Прейскурант!$A$1:$I$65536,9,0)</f>
        <v>995</v>
      </c>
    </row>
    <row r="1821" spans="1:9" ht="30">
      <c r="A1821" s="26" t="s">
        <v>5146</v>
      </c>
      <c r="B1821" s="2" t="s">
        <v>5148</v>
      </c>
      <c r="C1821" s="2" t="s">
        <v>5147</v>
      </c>
      <c r="D1821" s="3" t="s">
        <v>135</v>
      </c>
      <c r="E1821" s="49" t="s">
        <v>11</v>
      </c>
      <c r="F1821" s="2" t="s">
        <v>12</v>
      </c>
      <c r="G1821" s="3" t="s">
        <v>20</v>
      </c>
      <c r="H1821" s="57">
        <v>7</v>
      </c>
      <c r="I1821" s="66">
        <f>VLOOKUP(A1821,[1]Прейскурант!$A$1:$I$65536,9,0)</f>
        <v>995</v>
      </c>
    </row>
    <row r="1822" spans="1:9" ht="60">
      <c r="A1822" s="26" t="s">
        <v>5149</v>
      </c>
      <c r="B1822" s="2" t="s">
        <v>5153</v>
      </c>
      <c r="C1822" s="2" t="s">
        <v>5150</v>
      </c>
      <c r="D1822" s="3" t="s">
        <v>135</v>
      </c>
      <c r="E1822" s="49" t="s">
        <v>5151</v>
      </c>
      <c r="F1822" s="2" t="s">
        <v>5152</v>
      </c>
      <c r="G1822" s="3" t="s">
        <v>20</v>
      </c>
      <c r="H1822" s="57">
        <v>8</v>
      </c>
      <c r="I1822" s="66">
        <f>VLOOKUP(A1822,[1]Прейскурант!$A$1:$I$65536,9,0)</f>
        <v>4155</v>
      </c>
    </row>
    <row r="1823" spans="1:9" ht="15.75">
      <c r="A1823" s="22"/>
      <c r="B1823" s="23"/>
      <c r="C1823" s="23" t="s">
        <v>5154</v>
      </c>
      <c r="D1823" s="23"/>
      <c r="E1823" s="50"/>
      <c r="F1823" s="23"/>
      <c r="G1823" s="23"/>
      <c r="H1823" s="58"/>
      <c r="I1823" s="58"/>
    </row>
    <row r="1824" spans="1:9" ht="15.75">
      <c r="A1824" s="24"/>
      <c r="B1824" s="25"/>
      <c r="C1824" s="25" t="s">
        <v>5155</v>
      </c>
      <c r="D1824" s="25"/>
      <c r="E1824" s="51"/>
      <c r="F1824" s="25"/>
      <c r="G1824" s="25"/>
      <c r="H1824" s="59"/>
      <c r="I1824" s="59"/>
    </row>
    <row r="1825" spans="1:9" ht="30">
      <c r="A1825" s="26" t="s">
        <v>5156</v>
      </c>
      <c r="B1825" s="2"/>
      <c r="C1825" s="2" t="s">
        <v>5157</v>
      </c>
      <c r="D1825" s="3" t="s">
        <v>424</v>
      </c>
      <c r="E1825" s="49" t="s">
        <v>11</v>
      </c>
      <c r="F1825" s="2" t="s">
        <v>12</v>
      </c>
      <c r="G1825" s="3" t="s">
        <v>120</v>
      </c>
      <c r="H1825" s="57">
        <v>12</v>
      </c>
      <c r="I1825" s="66">
        <f>VLOOKUP(A1825,[1]Прейскурант!$A$1:$I$65536,9,0)</f>
        <v>12500</v>
      </c>
    </row>
    <row r="1826" spans="1:9" ht="30">
      <c r="A1826" s="26" t="s">
        <v>5158</v>
      </c>
      <c r="B1826" s="2"/>
      <c r="C1826" s="2" t="s">
        <v>5159</v>
      </c>
      <c r="D1826" s="3" t="s">
        <v>424</v>
      </c>
      <c r="E1826" s="49" t="s">
        <v>11</v>
      </c>
      <c r="F1826" s="2" t="s">
        <v>12</v>
      </c>
      <c r="G1826" s="3" t="s">
        <v>120</v>
      </c>
      <c r="H1826" s="57">
        <v>14</v>
      </c>
      <c r="I1826" s="66">
        <f>VLOOKUP(A1826,[1]Прейскурант!$A$1:$I$65536,9,0)</f>
        <v>10950</v>
      </c>
    </row>
    <row r="1827" spans="1:9" ht="45">
      <c r="A1827" s="26" t="s">
        <v>5160</v>
      </c>
      <c r="B1827" s="2" t="s">
        <v>5162</v>
      </c>
      <c r="C1827" s="2" t="s">
        <v>5161</v>
      </c>
      <c r="D1827" s="3" t="s">
        <v>424</v>
      </c>
      <c r="E1827" s="49" t="s">
        <v>11</v>
      </c>
      <c r="F1827" s="2" t="s">
        <v>12</v>
      </c>
      <c r="G1827" s="3" t="s">
        <v>120</v>
      </c>
      <c r="H1827" s="57">
        <v>16</v>
      </c>
      <c r="I1827" s="66">
        <f>VLOOKUP(A1827,[1]Прейскурант!$A$1:$I$65536,9,0)</f>
        <v>22440</v>
      </c>
    </row>
    <row r="1828" spans="1:9" ht="45">
      <c r="A1828" s="26" t="s">
        <v>5163</v>
      </c>
      <c r="B1828" s="2"/>
      <c r="C1828" s="2" t="s">
        <v>5164</v>
      </c>
      <c r="D1828" s="3" t="s">
        <v>424</v>
      </c>
      <c r="E1828" s="49" t="s">
        <v>11</v>
      </c>
      <c r="F1828" s="2" t="s">
        <v>12</v>
      </c>
      <c r="G1828" s="3" t="s">
        <v>120</v>
      </c>
      <c r="H1828" s="57">
        <v>19</v>
      </c>
      <c r="I1828" s="66">
        <f>VLOOKUP(A1828,[1]Прейскурант!$A$1:$I$65536,9,0)</f>
        <v>23550</v>
      </c>
    </row>
    <row r="1829" spans="1:9" ht="30">
      <c r="A1829" s="26" t="s">
        <v>5165</v>
      </c>
      <c r="B1829" s="2"/>
      <c r="C1829" s="2" t="s">
        <v>5166</v>
      </c>
      <c r="D1829" s="3" t="s">
        <v>424</v>
      </c>
      <c r="E1829" s="49" t="s">
        <v>11</v>
      </c>
      <c r="F1829" s="2" t="s">
        <v>12</v>
      </c>
      <c r="G1829" s="3" t="s">
        <v>120</v>
      </c>
      <c r="H1829" s="57">
        <v>12</v>
      </c>
      <c r="I1829" s="66">
        <f>VLOOKUP(A1829,[1]Прейскурант!$A$1:$I$65536,9,0)</f>
        <v>10720</v>
      </c>
    </row>
    <row r="1830" spans="1:9" ht="30">
      <c r="A1830" s="26" t="s">
        <v>5167</v>
      </c>
      <c r="B1830" s="2"/>
      <c r="C1830" s="2" t="s">
        <v>5168</v>
      </c>
      <c r="D1830" s="3" t="s">
        <v>424</v>
      </c>
      <c r="E1830" s="49" t="s">
        <v>11</v>
      </c>
      <c r="F1830" s="2" t="s">
        <v>12</v>
      </c>
      <c r="G1830" s="3" t="s">
        <v>120</v>
      </c>
      <c r="H1830" s="57">
        <v>12</v>
      </c>
      <c r="I1830" s="66">
        <f>VLOOKUP(A1830,[1]Прейскурант!$A$1:$I$65536,9,0)</f>
        <v>14000</v>
      </c>
    </row>
    <row r="1831" spans="1:9" ht="30">
      <c r="A1831" s="26" t="s">
        <v>5169</v>
      </c>
      <c r="B1831" s="2"/>
      <c r="C1831" s="2" t="s">
        <v>5170</v>
      </c>
      <c r="D1831" s="3" t="s">
        <v>424</v>
      </c>
      <c r="E1831" s="49" t="s">
        <v>11</v>
      </c>
      <c r="F1831" s="2" t="s">
        <v>12</v>
      </c>
      <c r="G1831" s="3" t="s">
        <v>120</v>
      </c>
      <c r="H1831" s="57">
        <v>12</v>
      </c>
      <c r="I1831" s="66">
        <f>VLOOKUP(A1831,[1]Прейскурант!$A$1:$I$65536,9,0)</f>
        <v>13390</v>
      </c>
    </row>
    <row r="1832" spans="1:9" ht="30">
      <c r="A1832" s="26" t="s">
        <v>5171</v>
      </c>
      <c r="B1832" s="2"/>
      <c r="C1832" s="2" t="s">
        <v>5172</v>
      </c>
      <c r="D1832" s="3" t="s">
        <v>424</v>
      </c>
      <c r="E1832" s="49" t="s">
        <v>11</v>
      </c>
      <c r="F1832" s="2" t="s">
        <v>12</v>
      </c>
      <c r="G1832" s="3" t="s">
        <v>120</v>
      </c>
      <c r="H1832" s="57">
        <v>12</v>
      </c>
      <c r="I1832" s="66">
        <f>VLOOKUP(A1832,[1]Прейскурант!$A$1:$I$65536,9,0)</f>
        <v>8980</v>
      </c>
    </row>
    <row r="1833" spans="1:9" ht="30">
      <c r="A1833" s="26" t="s">
        <v>5173</v>
      </c>
      <c r="B1833" s="2"/>
      <c r="C1833" s="2" t="s">
        <v>5174</v>
      </c>
      <c r="D1833" s="3" t="s">
        <v>424</v>
      </c>
      <c r="E1833" s="49" t="s">
        <v>11</v>
      </c>
      <c r="F1833" s="2" t="s">
        <v>12</v>
      </c>
      <c r="G1833" s="3" t="s">
        <v>120</v>
      </c>
      <c r="H1833" s="57">
        <v>12</v>
      </c>
      <c r="I1833" s="66">
        <f>VLOOKUP(A1833,[1]Прейскурант!$A$1:$I$65536,9,0)</f>
        <v>4400</v>
      </c>
    </row>
    <row r="1834" spans="1:9" ht="30">
      <c r="A1834" s="26" t="s">
        <v>5175</v>
      </c>
      <c r="B1834" s="2" t="s">
        <v>5177</v>
      </c>
      <c r="C1834" s="2" t="s">
        <v>5176</v>
      </c>
      <c r="D1834" s="3" t="s">
        <v>424</v>
      </c>
      <c r="E1834" s="49" t="s">
        <v>11</v>
      </c>
      <c r="F1834" s="2" t="s">
        <v>12</v>
      </c>
      <c r="G1834" s="3" t="s">
        <v>4844</v>
      </c>
      <c r="H1834" s="57">
        <v>6</v>
      </c>
      <c r="I1834" s="66">
        <f>VLOOKUP(A1834,[1]Прейскурант!$A$1:$I$65536,9,0)</f>
        <v>1500</v>
      </c>
    </row>
    <row r="1835" spans="1:9">
      <c r="A1835" s="26" t="s">
        <v>5178</v>
      </c>
      <c r="B1835" s="2" t="s">
        <v>5180</v>
      </c>
      <c r="C1835" s="2" t="s">
        <v>5179</v>
      </c>
      <c r="D1835" s="3" t="s">
        <v>424</v>
      </c>
      <c r="E1835" s="49" t="s">
        <v>11</v>
      </c>
      <c r="F1835" s="2" t="s">
        <v>12</v>
      </c>
      <c r="G1835" s="3" t="s">
        <v>120</v>
      </c>
      <c r="H1835" s="57">
        <v>6</v>
      </c>
      <c r="I1835" s="66">
        <f>VLOOKUP(A1835,[1]Прейскурант!$A$1:$I$65536,9,0)</f>
        <v>3000</v>
      </c>
    </row>
    <row r="1836" spans="1:9" ht="30">
      <c r="A1836" s="26" t="s">
        <v>5181</v>
      </c>
      <c r="B1836" s="2" t="s">
        <v>5183</v>
      </c>
      <c r="C1836" s="2" t="s">
        <v>5182</v>
      </c>
      <c r="D1836" s="3" t="s">
        <v>424</v>
      </c>
      <c r="E1836" s="49" t="s">
        <v>11</v>
      </c>
      <c r="F1836" s="2" t="s">
        <v>12</v>
      </c>
      <c r="G1836" s="3" t="s">
        <v>120</v>
      </c>
      <c r="H1836" s="57">
        <v>12</v>
      </c>
      <c r="I1836" s="66">
        <f>VLOOKUP(A1836,[1]Прейскурант!$A$1:$I$65536,9,0)</f>
        <v>6760</v>
      </c>
    </row>
    <row r="1837" spans="1:9" ht="30">
      <c r="A1837" s="26" t="s">
        <v>5184</v>
      </c>
      <c r="B1837" s="2" t="s">
        <v>5186</v>
      </c>
      <c r="C1837" s="2" t="s">
        <v>5185</v>
      </c>
      <c r="D1837" s="3" t="s">
        <v>424</v>
      </c>
      <c r="E1837" s="49" t="s">
        <v>11</v>
      </c>
      <c r="F1837" s="2" t="s">
        <v>12</v>
      </c>
      <c r="G1837" s="3" t="s">
        <v>120</v>
      </c>
      <c r="H1837" s="57">
        <v>12</v>
      </c>
      <c r="I1837" s="66">
        <f>VLOOKUP(A1837,[1]Прейскурант!$A$1:$I$65536,9,0)</f>
        <v>10415</v>
      </c>
    </row>
    <row r="1838" spans="1:9">
      <c r="A1838" s="26" t="s">
        <v>5187</v>
      </c>
      <c r="B1838" s="2" t="s">
        <v>5189</v>
      </c>
      <c r="C1838" s="2" t="s">
        <v>5188</v>
      </c>
      <c r="D1838" s="3" t="s">
        <v>424</v>
      </c>
      <c r="E1838" s="49" t="s">
        <v>11</v>
      </c>
      <c r="F1838" s="2" t="s">
        <v>12</v>
      </c>
      <c r="G1838" s="3" t="s">
        <v>120</v>
      </c>
      <c r="H1838" s="57">
        <v>12</v>
      </c>
      <c r="I1838" s="66">
        <f>VLOOKUP(A1838,[1]Прейскурант!$A$1:$I$65536,9,0)</f>
        <v>4815</v>
      </c>
    </row>
    <row r="1839" spans="1:9">
      <c r="A1839" s="26" t="s">
        <v>5190</v>
      </c>
      <c r="B1839" s="2" t="s">
        <v>5192</v>
      </c>
      <c r="C1839" s="2" t="s">
        <v>5191</v>
      </c>
      <c r="D1839" s="3" t="s">
        <v>424</v>
      </c>
      <c r="E1839" s="49" t="s">
        <v>11</v>
      </c>
      <c r="F1839" s="2" t="s">
        <v>12</v>
      </c>
      <c r="G1839" s="3" t="s">
        <v>120</v>
      </c>
      <c r="H1839" s="57">
        <v>12</v>
      </c>
      <c r="I1839" s="66">
        <f>VLOOKUP(A1839,[1]Прейскурант!$A$1:$I$65536,9,0)</f>
        <v>4485</v>
      </c>
    </row>
    <row r="1840" spans="1:9">
      <c r="A1840" s="26" t="s">
        <v>5193</v>
      </c>
      <c r="B1840" s="2" t="s">
        <v>5195</v>
      </c>
      <c r="C1840" s="2" t="s">
        <v>5194</v>
      </c>
      <c r="D1840" s="3" t="s">
        <v>424</v>
      </c>
      <c r="E1840" s="49" t="s">
        <v>11</v>
      </c>
      <c r="F1840" s="2" t="s">
        <v>12</v>
      </c>
      <c r="G1840" s="3" t="s">
        <v>120</v>
      </c>
      <c r="H1840" s="57">
        <v>13</v>
      </c>
      <c r="I1840" s="66">
        <f>VLOOKUP(A1840,[1]Прейскурант!$A$1:$I$65536,9,0)</f>
        <v>2150</v>
      </c>
    </row>
    <row r="1841" spans="1:9" ht="30">
      <c r="A1841" s="26" t="s">
        <v>5196</v>
      </c>
      <c r="B1841" s="2" t="s">
        <v>5198</v>
      </c>
      <c r="C1841" s="2" t="s">
        <v>5197</v>
      </c>
      <c r="D1841" s="3" t="s">
        <v>424</v>
      </c>
      <c r="E1841" s="49" t="s">
        <v>11</v>
      </c>
      <c r="F1841" s="2" t="s">
        <v>12</v>
      </c>
      <c r="G1841" s="3" t="s">
        <v>120</v>
      </c>
      <c r="H1841" s="57">
        <v>12</v>
      </c>
      <c r="I1841" s="66">
        <f>VLOOKUP(A1841,[1]Прейскурант!$A$1:$I$65536,9,0)</f>
        <v>7400</v>
      </c>
    </row>
    <row r="1842" spans="1:9">
      <c r="A1842" s="26" t="s">
        <v>5199</v>
      </c>
      <c r="B1842" s="2" t="s">
        <v>5201</v>
      </c>
      <c r="C1842" s="2" t="s">
        <v>5200</v>
      </c>
      <c r="D1842" s="3" t="s">
        <v>424</v>
      </c>
      <c r="E1842" s="49" t="s">
        <v>11</v>
      </c>
      <c r="F1842" s="2" t="s">
        <v>12</v>
      </c>
      <c r="G1842" s="3" t="s">
        <v>120</v>
      </c>
      <c r="H1842" s="57">
        <v>13</v>
      </c>
      <c r="I1842" s="66">
        <f>VLOOKUP(A1842,[1]Прейскурант!$A$1:$I$65536,9,0)</f>
        <v>21425</v>
      </c>
    </row>
    <row r="1843" spans="1:9" ht="45">
      <c r="A1843" s="26" t="s">
        <v>5202</v>
      </c>
      <c r="B1843" s="2" t="s">
        <v>5204</v>
      </c>
      <c r="C1843" s="2" t="s">
        <v>5203</v>
      </c>
      <c r="D1843" s="3" t="s">
        <v>424</v>
      </c>
      <c r="E1843" s="49" t="s">
        <v>11</v>
      </c>
      <c r="F1843" s="2" t="s">
        <v>12</v>
      </c>
      <c r="G1843" s="3" t="s">
        <v>120</v>
      </c>
      <c r="H1843" s="57">
        <v>12</v>
      </c>
      <c r="I1843" s="66">
        <f>VLOOKUP(A1843,[1]Прейскурант!$A$1:$I$65536,9,0)</f>
        <v>8975</v>
      </c>
    </row>
    <row r="1844" spans="1:9" ht="30">
      <c r="A1844" s="26" t="s">
        <v>5205</v>
      </c>
      <c r="B1844" s="2" t="s">
        <v>5207</v>
      </c>
      <c r="C1844" s="2" t="s">
        <v>5206</v>
      </c>
      <c r="D1844" s="3" t="s">
        <v>424</v>
      </c>
      <c r="E1844" s="49" t="s">
        <v>11</v>
      </c>
      <c r="F1844" s="2" t="s">
        <v>12</v>
      </c>
      <c r="G1844" s="3" t="s">
        <v>4844</v>
      </c>
      <c r="H1844" s="57">
        <v>6</v>
      </c>
      <c r="I1844" s="66">
        <f>VLOOKUP(A1844,[1]Прейскурант!$A$1:$I$65536,9,0)</f>
        <v>4940</v>
      </c>
    </row>
    <row r="1845" spans="1:9" ht="30">
      <c r="A1845" s="26" t="s">
        <v>5208</v>
      </c>
      <c r="B1845" s="2" t="s">
        <v>5210</v>
      </c>
      <c r="C1845" s="2" t="s">
        <v>5209</v>
      </c>
      <c r="D1845" s="3" t="s">
        <v>424</v>
      </c>
      <c r="E1845" s="49" t="s">
        <v>11</v>
      </c>
      <c r="F1845" s="2" t="s">
        <v>12</v>
      </c>
      <c r="G1845" s="3" t="s">
        <v>4844</v>
      </c>
      <c r="H1845" s="57">
        <v>6</v>
      </c>
      <c r="I1845" s="66">
        <f>VLOOKUP(A1845,[1]Прейскурант!$A$1:$I$65536,9,0)</f>
        <v>3315</v>
      </c>
    </row>
    <row r="1846" spans="1:9" ht="30">
      <c r="A1846" s="26" t="s">
        <v>5211</v>
      </c>
      <c r="B1846" s="2" t="s">
        <v>5213</v>
      </c>
      <c r="C1846" s="2" t="s">
        <v>5212</v>
      </c>
      <c r="D1846" s="3" t="s">
        <v>424</v>
      </c>
      <c r="E1846" s="49" t="s">
        <v>11</v>
      </c>
      <c r="F1846" s="2" t="s">
        <v>12</v>
      </c>
      <c r="G1846" s="3" t="s">
        <v>4844</v>
      </c>
      <c r="H1846" s="57">
        <v>6</v>
      </c>
      <c r="I1846" s="66">
        <f>VLOOKUP(A1846,[1]Прейскурант!$A$1:$I$65536,9,0)</f>
        <v>6115</v>
      </c>
    </row>
    <row r="1847" spans="1:9" ht="30">
      <c r="A1847" s="26" t="s">
        <v>5214</v>
      </c>
      <c r="B1847" s="2" t="s">
        <v>5216</v>
      </c>
      <c r="C1847" s="2" t="s">
        <v>5215</v>
      </c>
      <c r="D1847" s="3" t="s">
        <v>424</v>
      </c>
      <c r="E1847" s="49" t="s">
        <v>11</v>
      </c>
      <c r="F1847" s="2" t="s">
        <v>12</v>
      </c>
      <c r="G1847" s="3" t="s">
        <v>4844</v>
      </c>
      <c r="H1847" s="57">
        <v>6</v>
      </c>
      <c r="I1847" s="66">
        <f>VLOOKUP(A1847,[1]Прейскурант!$A$1:$I$65536,9,0)</f>
        <v>3500</v>
      </c>
    </row>
    <row r="1848" spans="1:9" ht="30">
      <c r="A1848" s="26" t="s">
        <v>5217</v>
      </c>
      <c r="B1848" s="2" t="s">
        <v>5219</v>
      </c>
      <c r="C1848" s="2" t="s">
        <v>5218</v>
      </c>
      <c r="D1848" s="3" t="s">
        <v>424</v>
      </c>
      <c r="E1848" s="49" t="s">
        <v>11</v>
      </c>
      <c r="F1848" s="2" t="s">
        <v>12</v>
      </c>
      <c r="G1848" s="3" t="s">
        <v>4844</v>
      </c>
      <c r="H1848" s="57">
        <v>6</v>
      </c>
      <c r="I1848" s="66">
        <f>VLOOKUP(A1848,[1]Прейскурант!$A$1:$I$65536,9,0)</f>
        <v>4725</v>
      </c>
    </row>
    <row r="1849" spans="1:9" ht="45">
      <c r="A1849" s="26" t="s">
        <v>5220</v>
      </c>
      <c r="B1849" s="2" t="s">
        <v>5222</v>
      </c>
      <c r="C1849" s="2" t="s">
        <v>5221</v>
      </c>
      <c r="D1849" s="3" t="s">
        <v>424</v>
      </c>
      <c r="E1849" s="49" t="s">
        <v>11</v>
      </c>
      <c r="F1849" s="2" t="s">
        <v>12</v>
      </c>
      <c r="G1849" s="3" t="s">
        <v>4844</v>
      </c>
      <c r="H1849" s="57">
        <v>11</v>
      </c>
      <c r="I1849" s="66">
        <f>VLOOKUP(A1849,[1]Прейскурант!$A$1:$I$65536,9,0)</f>
        <v>2495</v>
      </c>
    </row>
    <row r="1850" spans="1:9" ht="45">
      <c r="A1850" s="26" t="s">
        <v>5223</v>
      </c>
      <c r="B1850" s="2" t="s">
        <v>5225</v>
      </c>
      <c r="C1850" s="2" t="s">
        <v>5224</v>
      </c>
      <c r="D1850" s="3" t="s">
        <v>424</v>
      </c>
      <c r="E1850" s="49" t="s">
        <v>11</v>
      </c>
      <c r="F1850" s="2" t="s">
        <v>12</v>
      </c>
      <c r="G1850" s="3" t="s">
        <v>4844</v>
      </c>
      <c r="H1850" s="57">
        <v>11</v>
      </c>
      <c r="I1850" s="66">
        <f>VLOOKUP(A1850,[1]Прейскурант!$A$1:$I$65536,9,0)</f>
        <v>6520</v>
      </c>
    </row>
    <row r="1851" spans="1:9" ht="30">
      <c r="A1851" s="26" t="s">
        <v>5226</v>
      </c>
      <c r="B1851" s="2" t="s">
        <v>5228</v>
      </c>
      <c r="C1851" s="2" t="s">
        <v>5227</v>
      </c>
      <c r="D1851" s="3" t="s">
        <v>424</v>
      </c>
      <c r="E1851" s="49" t="s">
        <v>11</v>
      </c>
      <c r="F1851" s="2" t="s">
        <v>12</v>
      </c>
      <c r="G1851" s="3" t="s">
        <v>4844</v>
      </c>
      <c r="H1851" s="57">
        <v>22</v>
      </c>
      <c r="I1851" s="66">
        <f>VLOOKUP(A1851,[1]Прейскурант!$A$1:$I$65536,9,0)</f>
        <v>5262</v>
      </c>
    </row>
    <row r="1852" spans="1:9">
      <c r="A1852" s="26" t="s">
        <v>5229</v>
      </c>
      <c r="B1852" s="2" t="s">
        <v>5231</v>
      </c>
      <c r="C1852" s="2" t="s">
        <v>5230</v>
      </c>
      <c r="D1852" s="3" t="s">
        <v>424</v>
      </c>
      <c r="E1852" s="49" t="s">
        <v>11</v>
      </c>
      <c r="F1852" s="2" t="s">
        <v>12</v>
      </c>
      <c r="G1852" s="3" t="s">
        <v>120</v>
      </c>
      <c r="H1852" s="57">
        <v>9</v>
      </c>
      <c r="I1852" s="66">
        <f>VLOOKUP(A1852,[1]Прейскурант!$A$1:$I$65536,9,0)</f>
        <v>1620</v>
      </c>
    </row>
    <row r="1853" spans="1:9" ht="30">
      <c r="A1853" s="26" t="s">
        <v>5232</v>
      </c>
      <c r="B1853" s="2" t="s">
        <v>5234</v>
      </c>
      <c r="C1853" s="2" t="s">
        <v>5233</v>
      </c>
      <c r="D1853" s="3" t="s">
        <v>424</v>
      </c>
      <c r="E1853" s="49" t="s">
        <v>11</v>
      </c>
      <c r="F1853" s="2" t="s">
        <v>12</v>
      </c>
      <c r="G1853" s="3" t="s">
        <v>120</v>
      </c>
      <c r="H1853" s="57">
        <v>12</v>
      </c>
      <c r="I1853" s="66">
        <f>VLOOKUP(A1853,[1]Прейскурант!$A$1:$I$65536,9,0)</f>
        <v>5970</v>
      </c>
    </row>
    <row r="1854" spans="1:9" ht="45">
      <c r="A1854" s="26" t="s">
        <v>5235</v>
      </c>
      <c r="B1854" s="2" t="s">
        <v>5237</v>
      </c>
      <c r="C1854" s="2" t="s">
        <v>5236</v>
      </c>
      <c r="D1854" s="3" t="s">
        <v>424</v>
      </c>
      <c r="E1854" s="49" t="s">
        <v>11</v>
      </c>
      <c r="F1854" s="2" t="s">
        <v>12</v>
      </c>
      <c r="G1854" s="3" t="s">
        <v>120</v>
      </c>
      <c r="H1854" s="57">
        <v>13</v>
      </c>
      <c r="I1854" s="66">
        <f>VLOOKUP(A1854,[1]Прейскурант!$A$1:$I$65536,9,0)</f>
        <v>12615</v>
      </c>
    </row>
    <row r="1855" spans="1:9" ht="75">
      <c r="A1855" s="26" t="s">
        <v>5238</v>
      </c>
      <c r="B1855" s="2" t="s">
        <v>5240</v>
      </c>
      <c r="C1855" s="2" t="s">
        <v>5239</v>
      </c>
      <c r="D1855" s="3" t="s">
        <v>424</v>
      </c>
      <c r="E1855" s="49" t="s">
        <v>172</v>
      </c>
      <c r="F1855" s="2" t="s">
        <v>727</v>
      </c>
      <c r="G1855" s="3" t="s">
        <v>120</v>
      </c>
      <c r="H1855" s="57">
        <v>12</v>
      </c>
      <c r="I1855" s="66">
        <f>VLOOKUP(A1855,[1]Прейскурант!$A$1:$I$65536,9,0)</f>
        <v>8080</v>
      </c>
    </row>
    <row r="1856" spans="1:9" ht="30">
      <c r="A1856" s="26" t="s">
        <v>5241</v>
      </c>
      <c r="B1856" s="2" t="s">
        <v>5243</v>
      </c>
      <c r="C1856" s="2" t="s">
        <v>5242</v>
      </c>
      <c r="D1856" s="3" t="s">
        <v>424</v>
      </c>
      <c r="E1856" s="49" t="s">
        <v>11</v>
      </c>
      <c r="F1856" s="2" t="s">
        <v>12</v>
      </c>
      <c r="G1856" s="3" t="s">
        <v>120</v>
      </c>
      <c r="H1856" s="57">
        <v>12</v>
      </c>
      <c r="I1856" s="66">
        <f>VLOOKUP(A1856,[1]Прейскурант!$A$1:$I$65536,9,0)</f>
        <v>8510</v>
      </c>
    </row>
    <row r="1857" spans="1:9" ht="45">
      <c r="A1857" s="26" t="s">
        <v>5244</v>
      </c>
      <c r="B1857" s="2" t="s">
        <v>5246</v>
      </c>
      <c r="C1857" s="2" t="s">
        <v>5245</v>
      </c>
      <c r="D1857" s="3" t="s">
        <v>424</v>
      </c>
      <c r="E1857" s="49" t="s">
        <v>11</v>
      </c>
      <c r="F1857" s="2" t="s">
        <v>12</v>
      </c>
      <c r="G1857" s="3" t="s">
        <v>120</v>
      </c>
      <c r="H1857" s="57">
        <v>12</v>
      </c>
      <c r="I1857" s="66">
        <f>VLOOKUP(A1857,[1]Прейскурант!$A$1:$I$65536,9,0)</f>
        <v>7900</v>
      </c>
    </row>
    <row r="1858" spans="1:9" ht="30">
      <c r="A1858" s="26" t="s">
        <v>5247</v>
      </c>
      <c r="B1858" s="2" t="s">
        <v>5249</v>
      </c>
      <c r="C1858" s="2" t="s">
        <v>5248</v>
      </c>
      <c r="D1858" s="3" t="s">
        <v>424</v>
      </c>
      <c r="E1858" s="49" t="s">
        <v>11</v>
      </c>
      <c r="F1858" s="2" t="s">
        <v>12</v>
      </c>
      <c r="G1858" s="3" t="s">
        <v>120</v>
      </c>
      <c r="H1858" s="57">
        <v>13</v>
      </c>
      <c r="I1858" s="66">
        <f>VLOOKUP(A1858,[1]Прейскурант!$A$1:$I$65536,9,0)</f>
        <v>8685</v>
      </c>
    </row>
    <row r="1859" spans="1:9" ht="30">
      <c r="A1859" s="26" t="s">
        <v>5250</v>
      </c>
      <c r="B1859" s="2" t="s">
        <v>5252</v>
      </c>
      <c r="C1859" s="2" t="s">
        <v>5251</v>
      </c>
      <c r="D1859" s="3" t="s">
        <v>424</v>
      </c>
      <c r="E1859" s="49" t="s">
        <v>11</v>
      </c>
      <c r="F1859" s="2" t="s">
        <v>12</v>
      </c>
      <c r="G1859" s="3" t="s">
        <v>120</v>
      </c>
      <c r="H1859" s="57">
        <v>12</v>
      </c>
      <c r="I1859" s="66">
        <f>VLOOKUP(A1859,[1]Прейскурант!$A$1:$I$65536,9,0)</f>
        <v>5310</v>
      </c>
    </row>
    <row r="1860" spans="1:9" ht="45">
      <c r="A1860" s="26" t="s">
        <v>5253</v>
      </c>
      <c r="B1860" s="2" t="s">
        <v>5255</v>
      </c>
      <c r="C1860" s="2" t="s">
        <v>5254</v>
      </c>
      <c r="D1860" s="3" t="s">
        <v>424</v>
      </c>
      <c r="E1860" s="49" t="s">
        <v>11</v>
      </c>
      <c r="F1860" s="2" t="s">
        <v>12</v>
      </c>
      <c r="G1860" s="3" t="s">
        <v>120</v>
      </c>
      <c r="H1860" s="57">
        <v>12</v>
      </c>
      <c r="I1860" s="66">
        <f>VLOOKUP(A1860,[1]Прейскурант!$A$1:$I$65536,9,0)</f>
        <v>16370</v>
      </c>
    </row>
    <row r="1861" spans="1:9" ht="30">
      <c r="A1861" s="26" t="s">
        <v>5256</v>
      </c>
      <c r="B1861" s="2" t="s">
        <v>5258</v>
      </c>
      <c r="C1861" s="2" t="s">
        <v>5257</v>
      </c>
      <c r="D1861" s="3" t="s">
        <v>424</v>
      </c>
      <c r="E1861" s="49" t="s">
        <v>11</v>
      </c>
      <c r="F1861" s="2" t="s">
        <v>12</v>
      </c>
      <c r="G1861" s="3" t="s">
        <v>120</v>
      </c>
      <c r="H1861" s="57">
        <v>12</v>
      </c>
      <c r="I1861" s="66">
        <f>VLOOKUP(A1861,[1]Прейскурант!$A$1:$I$65536,9,0)</f>
        <v>2850</v>
      </c>
    </row>
    <row r="1862" spans="1:9" ht="30">
      <c r="A1862" s="26" t="s">
        <v>5259</v>
      </c>
      <c r="B1862" s="2" t="s">
        <v>5261</v>
      </c>
      <c r="C1862" s="2" t="s">
        <v>5260</v>
      </c>
      <c r="D1862" s="3" t="s">
        <v>424</v>
      </c>
      <c r="E1862" s="49" t="s">
        <v>11</v>
      </c>
      <c r="F1862" s="2" t="s">
        <v>12</v>
      </c>
      <c r="G1862" s="3" t="s">
        <v>120</v>
      </c>
      <c r="H1862" s="57">
        <v>12</v>
      </c>
      <c r="I1862" s="66">
        <f>VLOOKUP(A1862,[1]Прейскурант!$A$1:$I$65536,9,0)</f>
        <v>7400</v>
      </c>
    </row>
    <row r="1863" spans="1:9" ht="30">
      <c r="A1863" s="26" t="s">
        <v>5262</v>
      </c>
      <c r="B1863" s="2" t="s">
        <v>5264</v>
      </c>
      <c r="C1863" s="2" t="s">
        <v>5263</v>
      </c>
      <c r="D1863" s="3" t="s">
        <v>424</v>
      </c>
      <c r="E1863" s="49" t="s">
        <v>11</v>
      </c>
      <c r="F1863" s="2" t="s">
        <v>12</v>
      </c>
      <c r="G1863" s="3" t="s">
        <v>120</v>
      </c>
      <c r="H1863" s="57">
        <v>12</v>
      </c>
      <c r="I1863" s="66">
        <f>VLOOKUP(A1863,[1]Прейскурант!$A$1:$I$65536,9,0)</f>
        <v>6760</v>
      </c>
    </row>
    <row r="1864" spans="1:9" ht="30">
      <c r="A1864" s="26" t="s">
        <v>5265</v>
      </c>
      <c r="B1864" s="2" t="s">
        <v>5267</v>
      </c>
      <c r="C1864" s="2" t="s">
        <v>5266</v>
      </c>
      <c r="D1864" s="3" t="s">
        <v>424</v>
      </c>
      <c r="E1864" s="49" t="s">
        <v>11</v>
      </c>
      <c r="F1864" s="2" t="s">
        <v>12</v>
      </c>
      <c r="G1864" s="3" t="s">
        <v>120</v>
      </c>
      <c r="H1864" s="57">
        <v>12</v>
      </c>
      <c r="I1864" s="66">
        <f>VLOOKUP(A1864,[1]Прейскурант!$A$1:$I$65536,9,0)</f>
        <v>4380</v>
      </c>
    </row>
    <row r="1865" spans="1:9" ht="30">
      <c r="A1865" s="26" t="s">
        <v>5268</v>
      </c>
      <c r="B1865" s="2" t="s">
        <v>5270</v>
      </c>
      <c r="C1865" s="2" t="s">
        <v>5269</v>
      </c>
      <c r="D1865" s="3" t="s">
        <v>424</v>
      </c>
      <c r="E1865" s="49" t="s">
        <v>11</v>
      </c>
      <c r="F1865" s="2" t="s">
        <v>12</v>
      </c>
      <c r="G1865" s="3" t="s">
        <v>20</v>
      </c>
      <c r="H1865" s="57">
        <v>12</v>
      </c>
      <c r="I1865" s="66">
        <f>VLOOKUP(A1865,[1]Прейскурант!$A$1:$I$65536,9,0)</f>
        <v>5100</v>
      </c>
    </row>
    <row r="1866" spans="1:9" ht="30">
      <c r="A1866" s="26" t="s">
        <v>5271</v>
      </c>
      <c r="B1866" s="2" t="s">
        <v>5273</v>
      </c>
      <c r="C1866" s="2" t="s">
        <v>5272</v>
      </c>
      <c r="D1866" s="3" t="s">
        <v>424</v>
      </c>
      <c r="E1866" s="49" t="s">
        <v>11</v>
      </c>
      <c r="F1866" s="2" t="s">
        <v>12</v>
      </c>
      <c r="G1866" s="3" t="s">
        <v>120</v>
      </c>
      <c r="H1866" s="57">
        <v>12</v>
      </c>
      <c r="I1866" s="66">
        <f>VLOOKUP(A1866,[1]Прейскурант!$A$1:$I$65536,9,0)</f>
        <v>11440</v>
      </c>
    </row>
    <row r="1867" spans="1:9" ht="30">
      <c r="A1867" s="26" t="s">
        <v>5274</v>
      </c>
      <c r="B1867" s="2" t="s">
        <v>5276</v>
      </c>
      <c r="C1867" s="2" t="s">
        <v>5275</v>
      </c>
      <c r="D1867" s="3" t="s">
        <v>424</v>
      </c>
      <c r="E1867" s="49" t="s">
        <v>11</v>
      </c>
      <c r="F1867" s="2" t="s">
        <v>12</v>
      </c>
      <c r="G1867" s="3" t="s">
        <v>4844</v>
      </c>
      <c r="H1867" s="57">
        <v>4</v>
      </c>
      <c r="I1867" s="66">
        <f>VLOOKUP(A1867,[1]Прейскурант!$A$1:$I$65536,9,0)</f>
        <v>3315</v>
      </c>
    </row>
    <row r="1868" spans="1:9" ht="30">
      <c r="A1868" s="26" t="s">
        <v>5277</v>
      </c>
      <c r="B1868" s="2" t="s">
        <v>5279</v>
      </c>
      <c r="C1868" s="2" t="s">
        <v>5278</v>
      </c>
      <c r="D1868" s="3" t="s">
        <v>424</v>
      </c>
      <c r="E1868" s="49" t="s">
        <v>11</v>
      </c>
      <c r="F1868" s="2" t="s">
        <v>12</v>
      </c>
      <c r="G1868" s="3" t="s">
        <v>120</v>
      </c>
      <c r="H1868" s="57">
        <v>9</v>
      </c>
      <c r="I1868" s="66">
        <f>VLOOKUP(A1868,[1]Прейскурант!$A$1:$I$65536,9,0)</f>
        <v>4725</v>
      </c>
    </row>
    <row r="1869" spans="1:9" ht="30">
      <c r="A1869" s="26" t="s">
        <v>5280</v>
      </c>
      <c r="B1869" s="2" t="s">
        <v>5282</v>
      </c>
      <c r="C1869" s="2" t="s">
        <v>5281</v>
      </c>
      <c r="D1869" s="3" t="s">
        <v>424</v>
      </c>
      <c r="E1869" s="49" t="s">
        <v>11</v>
      </c>
      <c r="F1869" s="2" t="s">
        <v>12</v>
      </c>
      <c r="G1869" s="3" t="s">
        <v>120</v>
      </c>
      <c r="H1869" s="57">
        <v>13</v>
      </c>
      <c r="I1869" s="66">
        <f>VLOOKUP(A1869,[1]Прейскурант!$A$1:$I$65536,9,0)</f>
        <v>10875</v>
      </c>
    </row>
    <row r="1870" spans="1:9" ht="30">
      <c r="A1870" s="26" t="s">
        <v>5283</v>
      </c>
      <c r="B1870" s="2" t="s">
        <v>5285</v>
      </c>
      <c r="C1870" s="2" t="s">
        <v>5284</v>
      </c>
      <c r="D1870" s="3" t="s">
        <v>424</v>
      </c>
      <c r="E1870" s="49" t="s">
        <v>11</v>
      </c>
      <c r="F1870" s="2" t="s">
        <v>12</v>
      </c>
      <c r="G1870" s="3" t="s">
        <v>120</v>
      </c>
      <c r="H1870" s="57">
        <v>13</v>
      </c>
      <c r="I1870" s="66">
        <f>VLOOKUP(A1870,[1]Прейскурант!$A$1:$I$65536,9,0)</f>
        <v>13495</v>
      </c>
    </row>
    <row r="1871" spans="1:9" ht="45">
      <c r="A1871" s="26" t="s">
        <v>5286</v>
      </c>
      <c r="B1871" s="2" t="s">
        <v>5288</v>
      </c>
      <c r="C1871" s="2" t="s">
        <v>5287</v>
      </c>
      <c r="D1871" s="3" t="s">
        <v>424</v>
      </c>
      <c r="E1871" s="49" t="s">
        <v>11</v>
      </c>
      <c r="F1871" s="2" t="s">
        <v>12</v>
      </c>
      <c r="G1871" s="3" t="s">
        <v>120</v>
      </c>
      <c r="H1871" s="57">
        <v>12</v>
      </c>
      <c r="I1871" s="66">
        <f>VLOOKUP(A1871,[1]Прейскурант!$A$1:$I$65536,9,0)</f>
        <v>7740</v>
      </c>
    </row>
    <row r="1872" spans="1:9" ht="45">
      <c r="A1872" s="26" t="s">
        <v>5289</v>
      </c>
      <c r="B1872" s="2" t="s">
        <v>5291</v>
      </c>
      <c r="C1872" s="2" t="s">
        <v>5290</v>
      </c>
      <c r="D1872" s="3" t="s">
        <v>424</v>
      </c>
      <c r="E1872" s="49" t="s">
        <v>11</v>
      </c>
      <c r="F1872" s="2" t="s">
        <v>12</v>
      </c>
      <c r="G1872" s="3" t="s">
        <v>20</v>
      </c>
      <c r="H1872" s="57">
        <v>13</v>
      </c>
      <c r="I1872" s="66">
        <f>VLOOKUP(A1872,[1]Прейскурант!$A$1:$I$65536,9,0)</f>
        <v>11085</v>
      </c>
    </row>
    <row r="1873" spans="1:9" ht="60">
      <c r="A1873" s="26" t="s">
        <v>5292</v>
      </c>
      <c r="B1873" s="2" t="s">
        <v>5294</v>
      </c>
      <c r="C1873" s="2" t="s">
        <v>5293</v>
      </c>
      <c r="D1873" s="3" t="s">
        <v>424</v>
      </c>
      <c r="E1873" s="49" t="s">
        <v>11</v>
      </c>
      <c r="F1873" s="2" t="s">
        <v>12</v>
      </c>
      <c r="G1873" s="3" t="s">
        <v>120</v>
      </c>
      <c r="H1873" s="57">
        <v>13</v>
      </c>
      <c r="I1873" s="66">
        <f>VLOOKUP(A1873,[1]Прейскурант!$A$1:$I$65536,9,0)</f>
        <v>6260</v>
      </c>
    </row>
    <row r="1874" spans="1:9" ht="30">
      <c r="A1874" s="26" t="s">
        <v>5295</v>
      </c>
      <c r="B1874" s="2" t="s">
        <v>5297</v>
      </c>
      <c r="C1874" s="2" t="s">
        <v>5296</v>
      </c>
      <c r="D1874" s="3" t="s">
        <v>424</v>
      </c>
      <c r="E1874" s="49" t="s">
        <v>11</v>
      </c>
      <c r="F1874" s="2" t="s">
        <v>12</v>
      </c>
      <c r="G1874" s="3" t="s">
        <v>120</v>
      </c>
      <c r="H1874" s="57">
        <v>13</v>
      </c>
      <c r="I1874" s="66">
        <f>VLOOKUP(A1874,[1]Прейскурант!$A$1:$I$65536,9,0)</f>
        <v>12240</v>
      </c>
    </row>
    <row r="1875" spans="1:9" ht="30">
      <c r="A1875" s="26" t="s">
        <v>5298</v>
      </c>
      <c r="B1875" s="2" t="s">
        <v>5300</v>
      </c>
      <c r="C1875" s="2" t="s">
        <v>5299</v>
      </c>
      <c r="D1875" s="3" t="s">
        <v>424</v>
      </c>
      <c r="E1875" s="49" t="s">
        <v>11</v>
      </c>
      <c r="F1875" s="2" t="s">
        <v>12</v>
      </c>
      <c r="G1875" s="3" t="s">
        <v>20</v>
      </c>
      <c r="H1875" s="57">
        <v>13</v>
      </c>
      <c r="I1875" s="66">
        <f>VLOOKUP(A1875,[1]Прейскурант!$A$1:$I$65536,9,0)</f>
        <v>26545</v>
      </c>
    </row>
    <row r="1876" spans="1:9" ht="30">
      <c r="A1876" s="26" t="s">
        <v>5301</v>
      </c>
      <c r="B1876" s="2" t="s">
        <v>5303</v>
      </c>
      <c r="C1876" s="2" t="s">
        <v>5302</v>
      </c>
      <c r="D1876" s="3" t="s">
        <v>424</v>
      </c>
      <c r="E1876" s="49" t="s">
        <v>11</v>
      </c>
      <c r="F1876" s="2" t="s">
        <v>12</v>
      </c>
      <c r="G1876" s="3" t="s">
        <v>120</v>
      </c>
      <c r="H1876" s="57">
        <v>13</v>
      </c>
      <c r="I1876" s="66">
        <f>VLOOKUP(A1876,[1]Прейскурант!$A$1:$I$65536,9,0)</f>
        <v>5710</v>
      </c>
    </row>
    <row r="1877" spans="1:9" ht="30">
      <c r="A1877" s="26" t="s">
        <v>5304</v>
      </c>
      <c r="B1877" s="2" t="s">
        <v>5306</v>
      </c>
      <c r="C1877" s="2" t="s">
        <v>5305</v>
      </c>
      <c r="D1877" s="3" t="s">
        <v>424</v>
      </c>
      <c r="E1877" s="49" t="s">
        <v>11</v>
      </c>
      <c r="F1877" s="2" t="s">
        <v>12</v>
      </c>
      <c r="G1877" s="3" t="s">
        <v>120</v>
      </c>
      <c r="H1877" s="57">
        <v>13</v>
      </c>
      <c r="I1877" s="66">
        <f>VLOOKUP(A1877,[1]Прейскурант!$A$1:$I$65536,9,0)</f>
        <v>7650</v>
      </c>
    </row>
    <row r="1878" spans="1:9" ht="45">
      <c r="A1878" s="26" t="s">
        <v>5307</v>
      </c>
      <c r="B1878" s="2" t="s">
        <v>5309</v>
      </c>
      <c r="C1878" s="2" t="s">
        <v>5308</v>
      </c>
      <c r="D1878" s="3" t="s">
        <v>424</v>
      </c>
      <c r="E1878" s="49" t="s">
        <v>11</v>
      </c>
      <c r="F1878" s="2" t="s">
        <v>12</v>
      </c>
      <c r="G1878" s="3" t="s">
        <v>120</v>
      </c>
      <c r="H1878" s="57">
        <v>13</v>
      </c>
      <c r="I1878" s="66">
        <f>VLOOKUP(A1878,[1]Прейскурант!$A$1:$I$65536,9,0)</f>
        <v>5100</v>
      </c>
    </row>
    <row r="1879" spans="1:9" ht="30">
      <c r="A1879" s="26" t="s">
        <v>5310</v>
      </c>
      <c r="B1879" s="2" t="s">
        <v>5312</v>
      </c>
      <c r="C1879" s="2" t="s">
        <v>5311</v>
      </c>
      <c r="D1879" s="3" t="s">
        <v>424</v>
      </c>
      <c r="E1879" s="49" t="s">
        <v>11</v>
      </c>
      <c r="F1879" s="2" t="s">
        <v>12</v>
      </c>
      <c r="G1879" s="3" t="s">
        <v>120</v>
      </c>
      <c r="H1879" s="57">
        <v>13</v>
      </c>
      <c r="I1879" s="66">
        <f>VLOOKUP(A1879,[1]Прейскурант!$A$1:$I$65536,9,0)</f>
        <v>5915</v>
      </c>
    </row>
    <row r="1880" spans="1:9" ht="30">
      <c r="A1880" s="26" t="s">
        <v>5313</v>
      </c>
      <c r="B1880" s="2" t="s">
        <v>5315</v>
      </c>
      <c r="C1880" s="2" t="s">
        <v>5314</v>
      </c>
      <c r="D1880" s="3" t="s">
        <v>424</v>
      </c>
      <c r="E1880" s="49" t="s">
        <v>11</v>
      </c>
      <c r="F1880" s="2" t="s">
        <v>12</v>
      </c>
      <c r="G1880" s="3" t="s">
        <v>20</v>
      </c>
      <c r="H1880" s="57">
        <v>13</v>
      </c>
      <c r="I1880" s="66">
        <f>VLOOKUP(A1880,[1]Прейскурант!$A$1:$I$65536,9,0)</f>
        <v>8880</v>
      </c>
    </row>
    <row r="1881" spans="1:9" ht="30">
      <c r="A1881" s="26" t="s">
        <v>5316</v>
      </c>
      <c r="B1881" s="2" t="s">
        <v>5318</v>
      </c>
      <c r="C1881" s="2" t="s">
        <v>5317</v>
      </c>
      <c r="D1881" s="3" t="s">
        <v>424</v>
      </c>
      <c r="E1881" s="49" t="s">
        <v>11</v>
      </c>
      <c r="F1881" s="2" t="s">
        <v>12</v>
      </c>
      <c r="G1881" s="3" t="s">
        <v>20</v>
      </c>
      <c r="H1881" s="57">
        <v>13</v>
      </c>
      <c r="I1881" s="66">
        <f>VLOOKUP(A1881,[1]Прейскурант!$A$1:$I$65536,9,0)</f>
        <v>9930</v>
      </c>
    </row>
    <row r="1882" spans="1:9" ht="30">
      <c r="A1882" s="26" t="s">
        <v>5319</v>
      </c>
      <c r="B1882" s="2" t="s">
        <v>5321</v>
      </c>
      <c r="C1882" s="2" t="s">
        <v>5320</v>
      </c>
      <c r="D1882" s="3" t="s">
        <v>424</v>
      </c>
      <c r="E1882" s="49" t="s">
        <v>11</v>
      </c>
      <c r="F1882" s="2" t="s">
        <v>12</v>
      </c>
      <c r="G1882" s="3" t="s">
        <v>4844</v>
      </c>
      <c r="H1882" s="57">
        <v>6</v>
      </c>
      <c r="I1882" s="66">
        <f>VLOOKUP(A1882,[1]Прейскурант!$A$1:$I$65536,9,0)</f>
        <v>1450</v>
      </c>
    </row>
    <row r="1883" spans="1:9" ht="30">
      <c r="A1883" s="26" t="s">
        <v>5322</v>
      </c>
      <c r="B1883" s="2" t="s">
        <v>5324</v>
      </c>
      <c r="C1883" s="2" t="s">
        <v>5323</v>
      </c>
      <c r="D1883" s="3" t="s">
        <v>424</v>
      </c>
      <c r="E1883" s="49" t="s">
        <v>11</v>
      </c>
      <c r="F1883" s="2" t="s">
        <v>12</v>
      </c>
      <c r="G1883" s="3" t="s">
        <v>4844</v>
      </c>
      <c r="H1883" s="57">
        <v>6</v>
      </c>
      <c r="I1883" s="66">
        <f>VLOOKUP(A1883,[1]Прейскурант!$A$1:$I$65536,9,0)</f>
        <v>6500</v>
      </c>
    </row>
    <row r="1884" spans="1:9" ht="45">
      <c r="A1884" s="26" t="s">
        <v>5325</v>
      </c>
      <c r="B1884" s="2" t="s">
        <v>5327</v>
      </c>
      <c r="C1884" s="2" t="s">
        <v>5326</v>
      </c>
      <c r="D1884" s="3" t="s">
        <v>424</v>
      </c>
      <c r="E1884" s="49" t="s">
        <v>11</v>
      </c>
      <c r="F1884" s="2" t="s">
        <v>12</v>
      </c>
      <c r="G1884" s="3" t="s">
        <v>4844</v>
      </c>
      <c r="H1884" s="57">
        <v>6</v>
      </c>
      <c r="I1884" s="66">
        <f>VLOOKUP(A1884,[1]Прейскурант!$A$1:$I$65536,9,0)</f>
        <v>7670</v>
      </c>
    </row>
    <row r="1885" spans="1:9" ht="30">
      <c r="A1885" s="26" t="s">
        <v>5328</v>
      </c>
      <c r="B1885" s="2" t="s">
        <v>5330</v>
      </c>
      <c r="C1885" s="2" t="s">
        <v>5329</v>
      </c>
      <c r="D1885" s="3" t="s">
        <v>424</v>
      </c>
      <c r="E1885" s="49" t="s">
        <v>11</v>
      </c>
      <c r="F1885" s="2" t="s">
        <v>12</v>
      </c>
      <c r="G1885" s="3" t="s">
        <v>4844</v>
      </c>
      <c r="H1885" s="57">
        <v>6</v>
      </c>
      <c r="I1885" s="66">
        <f>VLOOKUP(A1885,[1]Прейскурант!$A$1:$I$65536,9,0)</f>
        <v>3160</v>
      </c>
    </row>
    <row r="1886" spans="1:9" ht="30">
      <c r="A1886" s="26" t="s">
        <v>5331</v>
      </c>
      <c r="B1886" s="2" t="s">
        <v>5333</v>
      </c>
      <c r="C1886" s="2" t="s">
        <v>5332</v>
      </c>
      <c r="D1886" s="3" t="s">
        <v>424</v>
      </c>
      <c r="E1886" s="49" t="s">
        <v>11</v>
      </c>
      <c r="F1886" s="2" t="s">
        <v>12</v>
      </c>
      <c r="G1886" s="3" t="s">
        <v>4844</v>
      </c>
      <c r="H1886" s="57">
        <v>6</v>
      </c>
      <c r="I1886" s="66">
        <f>VLOOKUP(A1886,[1]Прейскурант!$A$1:$I$65536,9,0)</f>
        <v>855</v>
      </c>
    </row>
    <row r="1887" spans="1:9" ht="15.75">
      <c r="A1887" s="24"/>
      <c r="B1887" s="25"/>
      <c r="C1887" s="25" t="s">
        <v>5334</v>
      </c>
      <c r="D1887" s="25"/>
      <c r="E1887" s="51"/>
      <c r="F1887" s="25"/>
      <c r="G1887" s="25"/>
      <c r="H1887" s="59"/>
      <c r="I1887" s="59"/>
    </row>
    <row r="1888" spans="1:9" ht="30">
      <c r="A1888" s="26" t="s">
        <v>5335</v>
      </c>
      <c r="B1888" s="2"/>
      <c r="C1888" s="2" t="s">
        <v>5336</v>
      </c>
      <c r="D1888" s="3" t="s">
        <v>424</v>
      </c>
      <c r="E1888" s="49" t="s">
        <v>11</v>
      </c>
      <c r="F1888" s="2" t="s">
        <v>12</v>
      </c>
      <c r="G1888" s="3" t="s">
        <v>120</v>
      </c>
      <c r="H1888" s="57">
        <v>13</v>
      </c>
      <c r="I1888" s="66">
        <f>VLOOKUP(A1888,[1]Прейскурант!$A$1:$I$65536,9,0)</f>
        <v>5390</v>
      </c>
    </row>
    <row r="1889" spans="1:9">
      <c r="A1889" s="26" t="s">
        <v>5337</v>
      </c>
      <c r="B1889" s="2" t="s">
        <v>5339</v>
      </c>
      <c r="C1889" s="2" t="s">
        <v>5338</v>
      </c>
      <c r="D1889" s="3" t="s">
        <v>424</v>
      </c>
      <c r="E1889" s="49" t="s">
        <v>11</v>
      </c>
      <c r="F1889" s="2" t="s">
        <v>12</v>
      </c>
      <c r="G1889" s="3" t="s">
        <v>120</v>
      </c>
      <c r="H1889" s="57">
        <v>12</v>
      </c>
      <c r="I1889" s="66">
        <f>VLOOKUP(A1889,[1]Прейскурант!$A$1:$I$65536,9,0)</f>
        <v>4260</v>
      </c>
    </row>
    <row r="1890" spans="1:9">
      <c r="A1890" s="26" t="s">
        <v>5340</v>
      </c>
      <c r="B1890" s="2" t="s">
        <v>5342</v>
      </c>
      <c r="C1890" s="2" t="s">
        <v>5341</v>
      </c>
      <c r="D1890" s="3" t="s">
        <v>424</v>
      </c>
      <c r="E1890" s="49" t="s">
        <v>11</v>
      </c>
      <c r="F1890" s="2" t="s">
        <v>12</v>
      </c>
      <c r="G1890" s="3" t="s">
        <v>120</v>
      </c>
      <c r="H1890" s="57">
        <v>12</v>
      </c>
      <c r="I1890" s="66">
        <f>VLOOKUP(A1890,[1]Прейскурант!$A$1:$I$65536,9,0)</f>
        <v>3255</v>
      </c>
    </row>
    <row r="1891" spans="1:9" ht="30">
      <c r="A1891" s="26" t="s">
        <v>5343</v>
      </c>
      <c r="B1891" s="2" t="s">
        <v>5345</v>
      </c>
      <c r="C1891" s="2" t="s">
        <v>5344</v>
      </c>
      <c r="D1891" s="3" t="s">
        <v>424</v>
      </c>
      <c r="E1891" s="49" t="s">
        <v>11</v>
      </c>
      <c r="F1891" s="2" t="s">
        <v>12</v>
      </c>
      <c r="G1891" s="3" t="s">
        <v>120</v>
      </c>
      <c r="H1891" s="57">
        <v>10</v>
      </c>
      <c r="I1891" s="66">
        <f>VLOOKUP(A1891,[1]Прейскурант!$A$1:$I$65536,9,0)</f>
        <v>2120</v>
      </c>
    </row>
    <row r="1892" spans="1:9" ht="30">
      <c r="A1892" s="26" t="s">
        <v>5346</v>
      </c>
      <c r="B1892" s="2" t="s">
        <v>5348</v>
      </c>
      <c r="C1892" s="2" t="s">
        <v>5347</v>
      </c>
      <c r="D1892" s="3" t="s">
        <v>424</v>
      </c>
      <c r="E1892" s="49" t="s">
        <v>11</v>
      </c>
      <c r="F1892" s="2" t="s">
        <v>12</v>
      </c>
      <c r="G1892" s="3" t="s">
        <v>120</v>
      </c>
      <c r="H1892" s="57">
        <v>10</v>
      </c>
      <c r="I1892" s="66">
        <f>VLOOKUP(A1892,[1]Прейскурант!$A$1:$I$65536,9,0)</f>
        <v>2120</v>
      </c>
    </row>
    <row r="1893" spans="1:9" ht="30">
      <c r="A1893" s="26" t="s">
        <v>5349</v>
      </c>
      <c r="B1893" s="2" t="s">
        <v>5351</v>
      </c>
      <c r="C1893" s="2" t="s">
        <v>5350</v>
      </c>
      <c r="D1893" s="3" t="s">
        <v>424</v>
      </c>
      <c r="E1893" s="49" t="s">
        <v>11</v>
      </c>
      <c r="F1893" s="2" t="s">
        <v>12</v>
      </c>
      <c r="G1893" s="3" t="s">
        <v>120</v>
      </c>
      <c r="H1893" s="57">
        <v>10</v>
      </c>
      <c r="I1893" s="66">
        <f>VLOOKUP(A1893,[1]Прейскурант!$A$1:$I$65536,9,0)</f>
        <v>2120</v>
      </c>
    </row>
    <row r="1894" spans="1:9">
      <c r="A1894" s="26" t="s">
        <v>5352</v>
      </c>
      <c r="B1894" s="2" t="s">
        <v>5354</v>
      </c>
      <c r="C1894" s="2" t="s">
        <v>5353</v>
      </c>
      <c r="D1894" s="3" t="s">
        <v>424</v>
      </c>
      <c r="E1894" s="49" t="s">
        <v>11</v>
      </c>
      <c r="F1894" s="2" t="s">
        <v>12</v>
      </c>
      <c r="G1894" s="3" t="s">
        <v>120</v>
      </c>
      <c r="H1894" s="57">
        <v>6</v>
      </c>
      <c r="I1894" s="66">
        <f>VLOOKUP(A1894,[1]Прейскурант!$A$1:$I$65536,9,0)</f>
        <v>1985</v>
      </c>
    </row>
    <row r="1895" spans="1:9" ht="30">
      <c r="A1895" s="26" t="s">
        <v>5355</v>
      </c>
      <c r="B1895" s="2" t="s">
        <v>5358</v>
      </c>
      <c r="C1895" s="2" t="s">
        <v>5356</v>
      </c>
      <c r="D1895" s="3" t="s">
        <v>424</v>
      </c>
      <c r="E1895" s="49" t="s">
        <v>11</v>
      </c>
      <c r="F1895" s="2" t="s">
        <v>5357</v>
      </c>
      <c r="G1895" s="3" t="s">
        <v>120</v>
      </c>
      <c r="H1895" s="57">
        <v>10</v>
      </c>
      <c r="I1895" s="66">
        <f>VLOOKUP(A1895,[1]Прейскурант!$A$1:$I$65536,9,0)</f>
        <v>16220</v>
      </c>
    </row>
    <row r="1896" spans="1:9">
      <c r="A1896" s="26" t="s">
        <v>5359</v>
      </c>
      <c r="B1896" s="2" t="s">
        <v>5361</v>
      </c>
      <c r="C1896" s="2" t="s">
        <v>5360</v>
      </c>
      <c r="D1896" s="3" t="s">
        <v>424</v>
      </c>
      <c r="E1896" s="49" t="s">
        <v>11</v>
      </c>
      <c r="F1896" s="2" t="s">
        <v>12</v>
      </c>
      <c r="G1896" s="3" t="s">
        <v>120</v>
      </c>
      <c r="H1896" s="57">
        <v>10</v>
      </c>
      <c r="I1896" s="66">
        <f>VLOOKUP(A1896,[1]Прейскурант!$A$1:$I$65536,9,0)</f>
        <v>5435</v>
      </c>
    </row>
    <row r="1897" spans="1:9" ht="30">
      <c r="A1897" s="26" t="s">
        <v>5362</v>
      </c>
      <c r="B1897" s="2" t="s">
        <v>5364</v>
      </c>
      <c r="C1897" s="2" t="s">
        <v>5363</v>
      </c>
      <c r="D1897" s="3" t="s">
        <v>424</v>
      </c>
      <c r="E1897" s="49" t="s">
        <v>11</v>
      </c>
      <c r="F1897" s="2" t="s">
        <v>12</v>
      </c>
      <c r="G1897" s="3" t="s">
        <v>120</v>
      </c>
      <c r="H1897" s="57">
        <v>10</v>
      </c>
      <c r="I1897" s="66">
        <f>VLOOKUP(A1897,[1]Прейскурант!$A$1:$I$65536,9,0)</f>
        <v>6250</v>
      </c>
    </row>
    <row r="1898" spans="1:9" ht="15.75">
      <c r="A1898" s="24"/>
      <c r="B1898" s="25"/>
      <c r="C1898" s="25" t="s">
        <v>5365</v>
      </c>
      <c r="D1898" s="25"/>
      <c r="E1898" s="51"/>
      <c r="F1898" s="25"/>
      <c r="G1898" s="25"/>
      <c r="H1898" s="59"/>
      <c r="I1898" s="59"/>
    </row>
    <row r="1899" spans="1:9" ht="30">
      <c r="A1899" s="26" t="s">
        <v>5366</v>
      </c>
      <c r="B1899" s="2" t="s">
        <v>5368</v>
      </c>
      <c r="C1899" s="2" t="s">
        <v>5367</v>
      </c>
      <c r="D1899" s="3" t="s">
        <v>424</v>
      </c>
      <c r="E1899" s="49" t="s">
        <v>854</v>
      </c>
      <c r="F1899" s="2" t="s">
        <v>855</v>
      </c>
      <c r="G1899" s="3" t="s">
        <v>120</v>
      </c>
      <c r="H1899" s="57">
        <v>15</v>
      </c>
      <c r="I1899" s="66">
        <f>VLOOKUP(A1899,[1]Прейскурант!$A$1:$I$65536,9,0)</f>
        <v>7560</v>
      </c>
    </row>
    <row r="1900" spans="1:9" ht="30">
      <c r="A1900" s="26" t="s">
        <v>5369</v>
      </c>
      <c r="B1900" s="2" t="s">
        <v>5372</v>
      </c>
      <c r="C1900" s="2" t="s">
        <v>5370</v>
      </c>
      <c r="D1900" s="3" t="s">
        <v>424</v>
      </c>
      <c r="E1900" s="49" t="s">
        <v>5371</v>
      </c>
      <c r="F1900" s="2" t="s">
        <v>855</v>
      </c>
      <c r="G1900" s="3" t="s">
        <v>120</v>
      </c>
      <c r="H1900" s="57">
        <v>15</v>
      </c>
      <c r="I1900" s="66">
        <f>VLOOKUP(A1900,[1]Прейскурант!$A$1:$I$65536,9,0)</f>
        <v>13190</v>
      </c>
    </row>
    <row r="1901" spans="1:9" ht="30">
      <c r="A1901" s="26" t="s">
        <v>5373</v>
      </c>
      <c r="B1901" s="2" t="s">
        <v>5375</v>
      </c>
      <c r="C1901" s="2" t="s">
        <v>5374</v>
      </c>
      <c r="D1901" s="3" t="s">
        <v>424</v>
      </c>
      <c r="E1901" s="49" t="s">
        <v>854</v>
      </c>
      <c r="F1901" s="2" t="s">
        <v>855</v>
      </c>
      <c r="G1901" s="3" t="s">
        <v>120</v>
      </c>
      <c r="H1901" s="57">
        <v>31</v>
      </c>
      <c r="I1901" s="66">
        <f>VLOOKUP(A1901,[1]Прейскурант!$A$1:$I$65536,9,0)</f>
        <v>7860</v>
      </c>
    </row>
    <row r="1902" spans="1:9" ht="30">
      <c r="A1902" s="26" t="s">
        <v>5376</v>
      </c>
      <c r="B1902" s="2" t="s">
        <v>5378</v>
      </c>
      <c r="C1902" s="2" t="s">
        <v>5377</v>
      </c>
      <c r="D1902" s="3" t="s">
        <v>424</v>
      </c>
      <c r="E1902" s="49" t="s">
        <v>854</v>
      </c>
      <c r="F1902" s="2" t="s">
        <v>855</v>
      </c>
      <c r="G1902" s="3" t="s">
        <v>120</v>
      </c>
      <c r="H1902" s="57">
        <v>15</v>
      </c>
      <c r="I1902" s="66">
        <f>VLOOKUP(A1902,[1]Прейскурант!$A$1:$I$65536,9,0)</f>
        <v>7255</v>
      </c>
    </row>
    <row r="1903" spans="1:9" ht="15.75">
      <c r="A1903" s="24"/>
      <c r="B1903" s="25"/>
      <c r="C1903" s="25" t="s">
        <v>5379</v>
      </c>
      <c r="D1903" s="25"/>
      <c r="E1903" s="51"/>
      <c r="F1903" s="25"/>
      <c r="G1903" s="25"/>
      <c r="H1903" s="59"/>
      <c r="I1903" s="59"/>
    </row>
    <row r="1904" spans="1:9" ht="30">
      <c r="A1904" s="26" t="s">
        <v>5380</v>
      </c>
      <c r="B1904" s="2" t="s">
        <v>5384</v>
      </c>
      <c r="C1904" s="2" t="s">
        <v>5381</v>
      </c>
      <c r="D1904" s="3" t="s">
        <v>6144</v>
      </c>
      <c r="E1904" s="49" t="s">
        <v>5382</v>
      </c>
      <c r="F1904" s="2" t="s">
        <v>5383</v>
      </c>
      <c r="G1904" s="3" t="s">
        <v>120</v>
      </c>
      <c r="H1904" s="57">
        <v>15</v>
      </c>
      <c r="I1904" s="66">
        <f>VLOOKUP(A1904,[1]Прейскурант!$A$1:$I$65536,9,0)</f>
        <v>16841</v>
      </c>
    </row>
    <row r="1905" spans="1:9" ht="45">
      <c r="A1905" s="26" t="s">
        <v>5385</v>
      </c>
      <c r="B1905" s="2" t="s">
        <v>5387</v>
      </c>
      <c r="C1905" s="2" t="s">
        <v>5386</v>
      </c>
      <c r="D1905" s="3" t="s">
        <v>6144</v>
      </c>
      <c r="E1905" s="49" t="s">
        <v>5382</v>
      </c>
      <c r="F1905" s="2" t="s">
        <v>5383</v>
      </c>
      <c r="G1905" s="3" t="s">
        <v>120</v>
      </c>
      <c r="H1905" s="57">
        <v>15</v>
      </c>
      <c r="I1905" s="66">
        <f>VLOOKUP(A1905,[1]Прейскурант!$A$1:$I$65536,9,0)</f>
        <v>24209</v>
      </c>
    </row>
    <row r="1906" spans="1:9" ht="60">
      <c r="A1906" s="26" t="s">
        <v>5388</v>
      </c>
      <c r="B1906" s="2" t="s">
        <v>5392</v>
      </c>
      <c r="C1906" s="2" t="s">
        <v>5389</v>
      </c>
      <c r="D1906" s="3" t="s">
        <v>6144</v>
      </c>
      <c r="E1906" s="49" t="s">
        <v>5390</v>
      </c>
      <c r="F1906" s="2" t="s">
        <v>5391</v>
      </c>
      <c r="G1906" s="3" t="s">
        <v>120</v>
      </c>
      <c r="H1906" s="57">
        <v>15</v>
      </c>
      <c r="I1906" s="66">
        <f>VLOOKUP(A1906,[1]Прейскурант!$A$1:$I$65536,9,0)</f>
        <v>35788</v>
      </c>
    </row>
    <row r="1907" spans="1:9" ht="30">
      <c r="A1907" s="26" t="s">
        <v>5393</v>
      </c>
      <c r="B1907" s="2" t="s">
        <v>5396</v>
      </c>
      <c r="C1907" s="2" t="s">
        <v>5394</v>
      </c>
      <c r="D1907" s="3" t="s">
        <v>6144</v>
      </c>
      <c r="E1907" s="49" t="s">
        <v>5382</v>
      </c>
      <c r="F1907" s="2" t="s">
        <v>5395</v>
      </c>
      <c r="G1907" s="3" t="s">
        <v>120</v>
      </c>
      <c r="H1907" s="57">
        <v>15</v>
      </c>
      <c r="I1907" s="66">
        <f>VLOOKUP(A1907,[1]Прейскурант!$A$1:$I$65536,9,0)</f>
        <v>22365</v>
      </c>
    </row>
    <row r="1908" spans="1:9" ht="30">
      <c r="A1908" s="26" t="s">
        <v>5397</v>
      </c>
      <c r="B1908" s="2" t="s">
        <v>5399</v>
      </c>
      <c r="C1908" s="2" t="s">
        <v>5398</v>
      </c>
      <c r="D1908" s="3" t="s">
        <v>6144</v>
      </c>
      <c r="E1908" s="49" t="s">
        <v>5382</v>
      </c>
      <c r="F1908" s="2" t="s">
        <v>5395</v>
      </c>
      <c r="G1908" s="3" t="s">
        <v>120</v>
      </c>
      <c r="H1908" s="57">
        <v>15</v>
      </c>
      <c r="I1908" s="66">
        <f>VLOOKUP(A1908,[1]Прейскурант!$A$1:$I$65536,9,0)</f>
        <v>22500</v>
      </c>
    </row>
    <row r="1909" spans="1:9" ht="60">
      <c r="A1909" s="26" t="s">
        <v>5400</v>
      </c>
      <c r="B1909" s="2" t="s">
        <v>5402</v>
      </c>
      <c r="C1909" s="2" t="s">
        <v>5401</v>
      </c>
      <c r="D1909" s="3" t="s">
        <v>6144</v>
      </c>
      <c r="E1909" s="49" t="s">
        <v>5382</v>
      </c>
      <c r="F1909" s="2" t="s">
        <v>5395</v>
      </c>
      <c r="G1909" s="3" t="s">
        <v>120</v>
      </c>
      <c r="H1909" s="57">
        <v>15</v>
      </c>
      <c r="I1909" s="66">
        <f>VLOOKUP(A1909,[1]Прейскурант!$A$1:$I$65536,9,0)</f>
        <v>23250</v>
      </c>
    </row>
    <row r="1910" spans="1:9" ht="45">
      <c r="A1910" s="26" t="s">
        <v>5403</v>
      </c>
      <c r="B1910" s="2" t="s">
        <v>5405</v>
      </c>
      <c r="C1910" s="2" t="s">
        <v>5404</v>
      </c>
      <c r="D1910" s="3" t="s">
        <v>6144</v>
      </c>
      <c r="E1910" s="49" t="s">
        <v>5382</v>
      </c>
      <c r="F1910" s="2" t="s">
        <v>5395</v>
      </c>
      <c r="G1910" s="3" t="s">
        <v>120</v>
      </c>
      <c r="H1910" s="57">
        <v>15</v>
      </c>
      <c r="I1910" s="66">
        <f>VLOOKUP(A1910,[1]Прейскурант!$A$1:$I$65536,9,0)</f>
        <v>24000</v>
      </c>
    </row>
    <row r="1911" spans="1:9" ht="30">
      <c r="A1911" s="26" t="s">
        <v>5406</v>
      </c>
      <c r="B1911" s="2" t="s">
        <v>5408</v>
      </c>
      <c r="C1911" s="2" t="s">
        <v>5407</v>
      </c>
      <c r="D1911" s="3" t="s">
        <v>6144</v>
      </c>
      <c r="E1911" s="49" t="s">
        <v>5382</v>
      </c>
      <c r="F1911" s="2" t="s">
        <v>5383</v>
      </c>
      <c r="G1911" s="3" t="s">
        <v>120</v>
      </c>
      <c r="H1911" s="57">
        <v>15</v>
      </c>
      <c r="I1911" s="66">
        <f>VLOOKUP(A1911,[1]Прейскурант!$A$1:$I$65536,9,0)</f>
        <v>19999</v>
      </c>
    </row>
    <row r="1912" spans="1:9" ht="30">
      <c r="A1912" s="26" t="s">
        <v>5409</v>
      </c>
      <c r="B1912" s="2" t="s">
        <v>5411</v>
      </c>
      <c r="C1912" s="2" t="s">
        <v>5410</v>
      </c>
      <c r="D1912" s="3" t="s">
        <v>6144</v>
      </c>
      <c r="E1912" s="49" t="s">
        <v>5382</v>
      </c>
      <c r="F1912" s="2" t="s">
        <v>5383</v>
      </c>
      <c r="G1912" s="3" t="s">
        <v>120</v>
      </c>
      <c r="H1912" s="57">
        <v>14</v>
      </c>
      <c r="I1912" s="66">
        <f>VLOOKUP(A1912,[1]Прейскурант!$A$1:$I$65536,9,0)</f>
        <v>7578</v>
      </c>
    </row>
    <row r="1913" spans="1:9" ht="30">
      <c r="A1913" s="26" t="s">
        <v>5412</v>
      </c>
      <c r="B1913" s="2" t="s">
        <v>5414</v>
      </c>
      <c r="C1913" s="2" t="s">
        <v>5413</v>
      </c>
      <c r="D1913" s="3" t="s">
        <v>6144</v>
      </c>
      <c r="E1913" s="49" t="s">
        <v>5382</v>
      </c>
      <c r="F1913" s="2" t="s">
        <v>5383</v>
      </c>
      <c r="G1913" s="3" t="s">
        <v>120</v>
      </c>
      <c r="H1913" s="57">
        <v>15</v>
      </c>
      <c r="I1913" s="66">
        <f>VLOOKUP(A1913,[1]Прейскурант!$A$1:$I$65536,9,0)</f>
        <v>9367</v>
      </c>
    </row>
    <row r="1914" spans="1:9" ht="15.75">
      <c r="A1914" s="24"/>
      <c r="B1914" s="25"/>
      <c r="C1914" s="25" t="s">
        <v>5415</v>
      </c>
      <c r="D1914" s="25"/>
      <c r="E1914" s="51"/>
      <c r="F1914" s="25"/>
      <c r="G1914" s="25"/>
      <c r="H1914" s="59"/>
      <c r="I1914" s="59"/>
    </row>
    <row r="1915" spans="1:9">
      <c r="A1915" s="26" t="s">
        <v>5416</v>
      </c>
      <c r="B1915" s="2" t="s">
        <v>5418</v>
      </c>
      <c r="C1915" s="2" t="s">
        <v>5417</v>
      </c>
      <c r="D1915" s="3" t="s">
        <v>424</v>
      </c>
      <c r="E1915" s="49" t="s">
        <v>2442</v>
      </c>
      <c r="F1915" s="2" t="s">
        <v>12</v>
      </c>
      <c r="G1915" s="3" t="s">
        <v>120</v>
      </c>
      <c r="H1915" s="57">
        <v>12</v>
      </c>
      <c r="I1915" s="66">
        <f>VLOOKUP(A1915,[1]Прейскурант!$A$1:$I$65536,9,0)</f>
        <v>3490</v>
      </c>
    </row>
    <row r="1916" spans="1:9">
      <c r="A1916" s="26" t="s">
        <v>5419</v>
      </c>
      <c r="B1916" s="2" t="s">
        <v>5421</v>
      </c>
      <c r="C1916" s="2" t="s">
        <v>5420</v>
      </c>
      <c r="D1916" s="3" t="s">
        <v>424</v>
      </c>
      <c r="E1916" s="49" t="s">
        <v>2442</v>
      </c>
      <c r="F1916" s="2" t="s">
        <v>12</v>
      </c>
      <c r="G1916" s="3" t="s">
        <v>20</v>
      </c>
      <c r="H1916" s="57">
        <v>12</v>
      </c>
      <c r="I1916" s="66">
        <f>VLOOKUP(A1916,[1]Прейскурант!$A$1:$I$65536,9,0)</f>
        <v>3690</v>
      </c>
    </row>
    <row r="1917" spans="1:9">
      <c r="A1917" s="26" t="s">
        <v>5422</v>
      </c>
      <c r="B1917" s="2" t="s">
        <v>5424</v>
      </c>
      <c r="C1917" s="2" t="s">
        <v>5423</v>
      </c>
      <c r="D1917" s="3" t="s">
        <v>424</v>
      </c>
      <c r="E1917" s="49" t="s">
        <v>2442</v>
      </c>
      <c r="F1917" s="2" t="s">
        <v>12</v>
      </c>
      <c r="G1917" s="3" t="s">
        <v>120</v>
      </c>
      <c r="H1917" s="57">
        <v>12</v>
      </c>
      <c r="I1917" s="66">
        <f>VLOOKUP(A1917,[1]Прейскурант!$A$1:$I$65536,9,0)</f>
        <v>3490</v>
      </c>
    </row>
    <row r="1918" spans="1:9">
      <c r="A1918" s="26" t="s">
        <v>5425</v>
      </c>
      <c r="B1918" s="2" t="s">
        <v>5427</v>
      </c>
      <c r="C1918" s="2" t="s">
        <v>5426</v>
      </c>
      <c r="D1918" s="3" t="s">
        <v>424</v>
      </c>
      <c r="E1918" s="49" t="s">
        <v>2447</v>
      </c>
      <c r="F1918" s="2" t="s">
        <v>12</v>
      </c>
      <c r="G1918" s="3" t="s">
        <v>120</v>
      </c>
      <c r="H1918" s="57">
        <v>12</v>
      </c>
      <c r="I1918" s="66">
        <f>VLOOKUP(A1918,[1]Прейскурант!$A$1:$I$65536,9,0)</f>
        <v>3490</v>
      </c>
    </row>
    <row r="1919" spans="1:9">
      <c r="A1919" s="26" t="s">
        <v>5428</v>
      </c>
      <c r="B1919" s="2" t="s">
        <v>5430</v>
      </c>
      <c r="C1919" s="2" t="s">
        <v>5429</v>
      </c>
      <c r="D1919" s="3" t="s">
        <v>424</v>
      </c>
      <c r="E1919" s="49" t="s">
        <v>2442</v>
      </c>
      <c r="F1919" s="2" t="s">
        <v>12</v>
      </c>
      <c r="G1919" s="3" t="s">
        <v>20</v>
      </c>
      <c r="H1919" s="57">
        <v>12</v>
      </c>
      <c r="I1919" s="66">
        <f>VLOOKUP(A1919,[1]Прейскурант!$A$1:$I$65536,9,0)</f>
        <v>3690</v>
      </c>
    </row>
    <row r="1920" spans="1:9">
      <c r="A1920" s="26" t="s">
        <v>5431</v>
      </c>
      <c r="B1920" s="2" t="s">
        <v>5433</v>
      </c>
      <c r="C1920" s="2" t="s">
        <v>5432</v>
      </c>
      <c r="D1920" s="3" t="s">
        <v>424</v>
      </c>
      <c r="E1920" s="49" t="s">
        <v>2447</v>
      </c>
      <c r="F1920" s="2" t="s">
        <v>12</v>
      </c>
      <c r="G1920" s="3" t="s">
        <v>120</v>
      </c>
      <c r="H1920" s="57">
        <v>12</v>
      </c>
      <c r="I1920" s="66">
        <f>VLOOKUP(A1920,[1]Прейскурант!$A$1:$I$65536,9,0)</f>
        <v>6010</v>
      </c>
    </row>
    <row r="1921" spans="1:9" ht="30">
      <c r="A1921" s="26" t="s">
        <v>5434</v>
      </c>
      <c r="B1921" s="2" t="s">
        <v>5436</v>
      </c>
      <c r="C1921" s="2" t="s">
        <v>5435</v>
      </c>
      <c r="D1921" s="3" t="s">
        <v>424</v>
      </c>
      <c r="E1921" s="49" t="s">
        <v>2447</v>
      </c>
      <c r="F1921" s="2" t="s">
        <v>12</v>
      </c>
      <c r="G1921" s="3" t="s">
        <v>120</v>
      </c>
      <c r="H1921" s="57">
        <v>12</v>
      </c>
      <c r="I1921" s="66">
        <f>VLOOKUP(A1921,[1]Прейскурант!$A$1:$I$65536,9,0)</f>
        <v>2685</v>
      </c>
    </row>
    <row r="1922" spans="1:9" ht="30">
      <c r="A1922" s="26" t="s">
        <v>5437</v>
      </c>
      <c r="B1922" s="2" t="s">
        <v>5439</v>
      </c>
      <c r="C1922" s="2" t="s">
        <v>5438</v>
      </c>
      <c r="D1922" s="3" t="s">
        <v>424</v>
      </c>
      <c r="E1922" s="49" t="s">
        <v>2447</v>
      </c>
      <c r="F1922" s="2" t="s">
        <v>12</v>
      </c>
      <c r="G1922" s="3" t="s">
        <v>20</v>
      </c>
      <c r="H1922" s="57">
        <v>12</v>
      </c>
      <c r="I1922" s="66">
        <f>VLOOKUP(A1922,[1]Прейскурант!$A$1:$I$65536,9,0)</f>
        <v>3220</v>
      </c>
    </row>
    <row r="1923" spans="1:9">
      <c r="A1923" s="26" t="s">
        <v>5440</v>
      </c>
      <c r="B1923" s="2" t="s">
        <v>5442</v>
      </c>
      <c r="C1923" s="2" t="s">
        <v>5441</v>
      </c>
      <c r="D1923" s="3" t="s">
        <v>424</v>
      </c>
      <c r="E1923" s="49" t="s">
        <v>2447</v>
      </c>
      <c r="F1923" s="2" t="s">
        <v>12</v>
      </c>
      <c r="G1923" s="3" t="s">
        <v>20</v>
      </c>
      <c r="H1923" s="57">
        <v>12</v>
      </c>
      <c r="I1923" s="66">
        <f>VLOOKUP(A1923,[1]Прейскурант!$A$1:$I$65536,9,0)</f>
        <v>3690</v>
      </c>
    </row>
    <row r="1924" spans="1:9">
      <c r="A1924" s="26" t="s">
        <v>5443</v>
      </c>
      <c r="B1924" s="2" t="s">
        <v>5445</v>
      </c>
      <c r="C1924" s="2" t="s">
        <v>5444</v>
      </c>
      <c r="D1924" s="3" t="s">
        <v>424</v>
      </c>
      <c r="E1924" s="49" t="s">
        <v>2442</v>
      </c>
      <c r="F1924" s="2" t="s">
        <v>12</v>
      </c>
      <c r="G1924" s="3" t="s">
        <v>120</v>
      </c>
      <c r="H1924" s="57">
        <v>12</v>
      </c>
      <c r="I1924" s="66">
        <f>VLOOKUP(A1924,[1]Прейскурант!$A$1:$I$65536,9,0)</f>
        <v>5125</v>
      </c>
    </row>
    <row r="1925" spans="1:9">
      <c r="A1925" s="26" t="s">
        <v>5446</v>
      </c>
      <c r="B1925" s="2" t="s">
        <v>5448</v>
      </c>
      <c r="C1925" s="2" t="s">
        <v>5447</v>
      </c>
      <c r="D1925" s="3" t="s">
        <v>424</v>
      </c>
      <c r="E1925" s="49" t="s">
        <v>2442</v>
      </c>
      <c r="F1925" s="2" t="s">
        <v>12</v>
      </c>
      <c r="G1925" s="3" t="s">
        <v>20</v>
      </c>
      <c r="H1925" s="57">
        <v>12</v>
      </c>
      <c r="I1925" s="66">
        <f>VLOOKUP(A1925,[1]Прейскурант!$A$1:$I$65536,9,0)</f>
        <v>8050</v>
      </c>
    </row>
    <row r="1926" spans="1:9">
      <c r="A1926" s="26" t="s">
        <v>5449</v>
      </c>
      <c r="B1926" s="2" t="s">
        <v>5451</v>
      </c>
      <c r="C1926" s="2" t="s">
        <v>5450</v>
      </c>
      <c r="D1926" s="3" t="s">
        <v>424</v>
      </c>
      <c r="E1926" s="49" t="s">
        <v>2442</v>
      </c>
      <c r="F1926" s="2" t="s">
        <v>12</v>
      </c>
      <c r="G1926" s="3" t="s">
        <v>120</v>
      </c>
      <c r="H1926" s="57">
        <v>12</v>
      </c>
      <c r="I1926" s="66">
        <f>VLOOKUP(A1926,[1]Прейскурант!$A$1:$I$65536,9,0)</f>
        <v>3490</v>
      </c>
    </row>
    <row r="1927" spans="1:9" ht="30">
      <c r="A1927" s="26" t="s">
        <v>5452</v>
      </c>
      <c r="B1927" s="2" t="s">
        <v>5454</v>
      </c>
      <c r="C1927" s="2" t="s">
        <v>5453</v>
      </c>
      <c r="D1927" s="3" t="s">
        <v>424</v>
      </c>
      <c r="E1927" s="49" t="s">
        <v>2447</v>
      </c>
      <c r="F1927" s="2" t="s">
        <v>12</v>
      </c>
      <c r="G1927" s="3" t="s">
        <v>120</v>
      </c>
      <c r="H1927" s="57">
        <v>12</v>
      </c>
      <c r="I1927" s="66">
        <f>VLOOKUP(A1927,[1]Прейскурант!$A$1:$I$65536,9,0)</f>
        <v>5125</v>
      </c>
    </row>
    <row r="1928" spans="1:9" ht="45">
      <c r="A1928" s="26" t="s">
        <v>5455</v>
      </c>
      <c r="B1928" s="2" t="s">
        <v>5457</v>
      </c>
      <c r="C1928" s="2" t="s">
        <v>5456</v>
      </c>
      <c r="D1928" s="3" t="s">
        <v>424</v>
      </c>
      <c r="E1928" s="49" t="s">
        <v>2442</v>
      </c>
      <c r="F1928" s="2" t="s">
        <v>12</v>
      </c>
      <c r="G1928" s="3" t="s">
        <v>120</v>
      </c>
      <c r="H1928" s="57">
        <v>12</v>
      </c>
      <c r="I1928" s="66">
        <f>VLOOKUP(A1928,[1]Прейскурант!$A$1:$I$65536,9,0)</f>
        <v>10995</v>
      </c>
    </row>
    <row r="1929" spans="1:9">
      <c r="A1929" s="26" t="s">
        <v>5458</v>
      </c>
      <c r="B1929" s="2" t="s">
        <v>5460</v>
      </c>
      <c r="C1929" s="2" t="s">
        <v>5459</v>
      </c>
      <c r="D1929" s="3" t="s">
        <v>424</v>
      </c>
      <c r="E1929" s="49" t="s">
        <v>11</v>
      </c>
      <c r="F1929" s="2" t="s">
        <v>12</v>
      </c>
      <c r="G1929" s="3" t="s">
        <v>120</v>
      </c>
      <c r="H1929" s="57">
        <v>13</v>
      </c>
      <c r="I1929" s="66">
        <f>VLOOKUP(A1929,[1]Прейскурант!$A$1:$I$65536,9,0)</f>
        <v>6120</v>
      </c>
    </row>
    <row r="1930" spans="1:9" ht="15.75">
      <c r="A1930" s="24"/>
      <c r="B1930" s="25"/>
      <c r="C1930" s="25" t="s">
        <v>5461</v>
      </c>
      <c r="D1930" s="25"/>
      <c r="E1930" s="51"/>
      <c r="F1930" s="25"/>
      <c r="G1930" s="25"/>
      <c r="H1930" s="59"/>
      <c r="I1930" s="59"/>
    </row>
    <row r="1931" spans="1:9" ht="30">
      <c r="A1931" s="26" t="s">
        <v>5462</v>
      </c>
      <c r="B1931" s="2" t="s">
        <v>5465</v>
      </c>
      <c r="C1931" s="2" t="s">
        <v>5463</v>
      </c>
      <c r="D1931" s="3" t="s">
        <v>5464</v>
      </c>
      <c r="E1931" s="49" t="s">
        <v>1948</v>
      </c>
      <c r="F1931" s="2" t="s">
        <v>1996</v>
      </c>
      <c r="G1931" s="3" t="s">
        <v>120</v>
      </c>
      <c r="H1931" s="57">
        <v>55</v>
      </c>
      <c r="I1931" s="66">
        <f>VLOOKUP(A1931,[1]Прейскурант!$A$1:$I$65536,9,0)</f>
        <v>59999</v>
      </c>
    </row>
    <row r="1932" spans="1:9" ht="30">
      <c r="A1932" s="26" t="s">
        <v>5466</v>
      </c>
      <c r="B1932" s="2" t="s">
        <v>5469</v>
      </c>
      <c r="C1932" s="2" t="s">
        <v>5467</v>
      </c>
      <c r="D1932" s="3" t="s">
        <v>5468</v>
      </c>
      <c r="E1932" s="49" t="s">
        <v>5382</v>
      </c>
      <c r="F1932" s="2" t="s">
        <v>5383</v>
      </c>
      <c r="G1932" s="3" t="s">
        <v>120</v>
      </c>
      <c r="H1932" s="57">
        <v>31</v>
      </c>
      <c r="I1932" s="66">
        <f>VLOOKUP(A1932,[1]Прейскурант!$A$1:$I$65536,9,0)</f>
        <v>48420</v>
      </c>
    </row>
    <row r="1933" spans="1:9" ht="45">
      <c r="A1933" s="26" t="s">
        <v>5470</v>
      </c>
      <c r="B1933" s="2" t="s">
        <v>5474</v>
      </c>
      <c r="C1933" s="2" t="s">
        <v>5471</v>
      </c>
      <c r="D1933" s="3" t="s">
        <v>5468</v>
      </c>
      <c r="E1933" s="49" t="s">
        <v>5472</v>
      </c>
      <c r="F1933" s="2" t="s">
        <v>5473</v>
      </c>
      <c r="G1933" s="3" t="s">
        <v>120</v>
      </c>
      <c r="H1933" s="57">
        <v>31</v>
      </c>
      <c r="I1933" s="66">
        <f>VLOOKUP(A1933,[1]Прейскурант!$A$1:$I$65536,9,0)</f>
        <v>23157</v>
      </c>
    </row>
    <row r="1934" spans="1:9" ht="30">
      <c r="A1934" s="26" t="s">
        <v>5475</v>
      </c>
      <c r="B1934" s="2" t="s">
        <v>5477</v>
      </c>
      <c r="C1934" s="2" t="s">
        <v>5476</v>
      </c>
      <c r="D1934" s="3" t="s">
        <v>5468</v>
      </c>
      <c r="E1934" s="49" t="s">
        <v>11</v>
      </c>
      <c r="F1934" s="2" t="s">
        <v>12</v>
      </c>
      <c r="G1934" s="3" t="s">
        <v>120</v>
      </c>
      <c r="H1934" s="57">
        <v>55</v>
      </c>
      <c r="I1934" s="66">
        <f>VLOOKUP(A1934,[1]Прейскурант!$A$1:$I$65536,9,0)</f>
        <v>21052</v>
      </c>
    </row>
    <row r="1935" spans="1:9" ht="30">
      <c r="A1935" s="26" t="s">
        <v>5478</v>
      </c>
      <c r="B1935" s="2" t="s">
        <v>5480</v>
      </c>
      <c r="C1935" s="2" t="s">
        <v>5479</v>
      </c>
      <c r="D1935" s="3" t="s">
        <v>5468</v>
      </c>
      <c r="E1935" s="49" t="s">
        <v>11</v>
      </c>
      <c r="F1935" s="2" t="s">
        <v>12</v>
      </c>
      <c r="G1935" s="3" t="s">
        <v>120</v>
      </c>
      <c r="H1935" s="57">
        <v>55</v>
      </c>
      <c r="I1935" s="66">
        <f>VLOOKUP(A1935,[1]Прейскурант!$A$1:$I$65536,9,0)</f>
        <v>21052</v>
      </c>
    </row>
    <row r="1936" spans="1:9" ht="30">
      <c r="A1936" s="26" t="s">
        <v>5481</v>
      </c>
      <c r="B1936" s="2" t="s">
        <v>5483</v>
      </c>
      <c r="C1936" s="2" t="s">
        <v>5482</v>
      </c>
      <c r="D1936" s="3" t="s">
        <v>5468</v>
      </c>
      <c r="E1936" s="49" t="s">
        <v>11</v>
      </c>
      <c r="F1936" s="2" t="s">
        <v>12</v>
      </c>
      <c r="G1936" s="3" t="s">
        <v>120</v>
      </c>
      <c r="H1936" s="57">
        <v>55</v>
      </c>
      <c r="I1936" s="66">
        <f>VLOOKUP(A1936,[1]Прейскурант!$A$1:$I$65536,9,0)</f>
        <v>21052</v>
      </c>
    </row>
    <row r="1937" spans="1:9">
      <c r="A1937" s="26" t="s">
        <v>5484</v>
      </c>
      <c r="B1937" s="2" t="s">
        <v>5486</v>
      </c>
      <c r="C1937" s="2" t="s">
        <v>5485</v>
      </c>
      <c r="D1937" s="3" t="s">
        <v>5468</v>
      </c>
      <c r="E1937" s="49" t="s">
        <v>1948</v>
      </c>
      <c r="F1937" s="2" t="s">
        <v>1959</v>
      </c>
      <c r="G1937" s="3" t="s">
        <v>120</v>
      </c>
      <c r="H1937" s="57">
        <v>31</v>
      </c>
      <c r="I1937" s="66">
        <f>VLOOKUP(A1937,[1]Прейскурант!$A$1:$I$65536,9,0)</f>
        <v>44209</v>
      </c>
    </row>
    <row r="1938" spans="1:9" ht="30">
      <c r="A1938" s="26" t="s">
        <v>5487</v>
      </c>
      <c r="B1938" s="2" t="s">
        <v>5489</v>
      </c>
      <c r="C1938" s="2" t="s">
        <v>5488</v>
      </c>
      <c r="D1938" s="3" t="s">
        <v>5468</v>
      </c>
      <c r="E1938" s="49" t="s">
        <v>11</v>
      </c>
      <c r="F1938" s="2" t="s">
        <v>12</v>
      </c>
      <c r="G1938" s="3" t="s">
        <v>120</v>
      </c>
      <c r="H1938" s="57">
        <v>101</v>
      </c>
      <c r="I1938" s="66">
        <f>VLOOKUP(A1938,[1]Прейскурант!$A$1:$I$65536,9,0)</f>
        <v>36841</v>
      </c>
    </row>
    <row r="1939" spans="1:9">
      <c r="A1939" s="26" t="s">
        <v>5490</v>
      </c>
      <c r="B1939" s="2" t="s">
        <v>5492</v>
      </c>
      <c r="C1939" s="2" t="s">
        <v>5491</v>
      </c>
      <c r="D1939" s="3" t="s">
        <v>5468</v>
      </c>
      <c r="E1939" s="49" t="s">
        <v>1948</v>
      </c>
      <c r="F1939" s="2" t="s">
        <v>1959</v>
      </c>
      <c r="G1939" s="3" t="s">
        <v>120</v>
      </c>
      <c r="H1939" s="57">
        <v>12</v>
      </c>
      <c r="I1939" s="66">
        <f>VLOOKUP(A1939,[1]Прейскурант!$A$1:$I$65536,9,0)</f>
        <v>8420</v>
      </c>
    </row>
    <row r="1940" spans="1:9" ht="30">
      <c r="A1940" s="26" t="s">
        <v>5493</v>
      </c>
      <c r="B1940" s="2" t="s">
        <v>5495</v>
      </c>
      <c r="C1940" s="2" t="s">
        <v>5494</v>
      </c>
      <c r="D1940" s="3" t="s">
        <v>5468</v>
      </c>
      <c r="E1940" s="49" t="s">
        <v>1948</v>
      </c>
      <c r="F1940" s="2" t="s">
        <v>1996</v>
      </c>
      <c r="G1940" s="3" t="s">
        <v>120</v>
      </c>
      <c r="H1940" s="57">
        <v>12</v>
      </c>
      <c r="I1940" s="66">
        <f>VLOOKUP(A1940,[1]Прейскурант!$A$1:$I$65536,9,0)</f>
        <v>11578</v>
      </c>
    </row>
    <row r="1941" spans="1:9">
      <c r="A1941" s="26" t="s">
        <v>5496</v>
      </c>
      <c r="B1941" s="2" t="s">
        <v>5498</v>
      </c>
      <c r="C1941" s="2" t="s">
        <v>5497</v>
      </c>
      <c r="D1941" s="3" t="s">
        <v>5468</v>
      </c>
      <c r="E1941" s="49" t="s">
        <v>5382</v>
      </c>
      <c r="F1941" s="2" t="s">
        <v>5383</v>
      </c>
      <c r="G1941" s="3" t="s">
        <v>120</v>
      </c>
      <c r="H1941" s="57">
        <v>55</v>
      </c>
      <c r="I1941" s="66">
        <f>VLOOKUP(A1941,[1]Прейскурант!$A$1:$I$65536,9,0)</f>
        <v>66315</v>
      </c>
    </row>
    <row r="1942" spans="1:9">
      <c r="A1942" s="26" t="s">
        <v>5499</v>
      </c>
      <c r="B1942" s="2" t="s">
        <v>5501</v>
      </c>
      <c r="C1942" s="2" t="s">
        <v>5500</v>
      </c>
      <c r="D1942" s="3" t="s">
        <v>5468</v>
      </c>
      <c r="E1942" s="49" t="s">
        <v>1948</v>
      </c>
      <c r="F1942" s="2" t="s">
        <v>1996</v>
      </c>
      <c r="G1942" s="3" t="s">
        <v>120</v>
      </c>
      <c r="H1942" s="57">
        <v>31</v>
      </c>
      <c r="I1942" s="66">
        <f>VLOOKUP(A1942,[1]Прейскурант!$A$1:$I$65536,9,0)</f>
        <v>67367</v>
      </c>
    </row>
    <row r="1943" spans="1:9" ht="45">
      <c r="A1943" s="26" t="s">
        <v>5502</v>
      </c>
      <c r="B1943" s="2" t="s">
        <v>5504</v>
      </c>
      <c r="C1943" s="2" t="s">
        <v>5503</v>
      </c>
      <c r="D1943" s="3" t="s">
        <v>5468</v>
      </c>
      <c r="E1943" s="49" t="s">
        <v>1948</v>
      </c>
      <c r="F1943" s="2" t="s">
        <v>1996</v>
      </c>
      <c r="G1943" s="3" t="s">
        <v>120</v>
      </c>
      <c r="H1943" s="57">
        <v>22</v>
      </c>
      <c r="I1943" s="66">
        <f>VLOOKUP(A1943,[1]Прейскурант!$A$1:$I$65536,9,0)</f>
        <v>15788</v>
      </c>
    </row>
    <row r="1944" spans="1:9" ht="45">
      <c r="A1944" s="26" t="s">
        <v>5505</v>
      </c>
      <c r="B1944" s="2" t="s">
        <v>5507</v>
      </c>
      <c r="C1944" s="2" t="s">
        <v>5506</v>
      </c>
      <c r="D1944" s="3" t="s">
        <v>5468</v>
      </c>
      <c r="E1944" s="49" t="s">
        <v>1948</v>
      </c>
      <c r="F1944" s="2" t="s">
        <v>1996</v>
      </c>
      <c r="G1944" s="3" t="s">
        <v>120</v>
      </c>
      <c r="H1944" s="57">
        <v>22</v>
      </c>
      <c r="I1944" s="66">
        <f>VLOOKUP(A1944,[1]Прейскурант!$A$1:$I$65536,9,0)</f>
        <v>15788</v>
      </c>
    </row>
    <row r="1945" spans="1:9" ht="45">
      <c r="A1945" s="26" t="s">
        <v>5508</v>
      </c>
      <c r="B1945" s="2" t="s">
        <v>5511</v>
      </c>
      <c r="C1945" s="2" t="s">
        <v>5509</v>
      </c>
      <c r="D1945" s="3" t="s">
        <v>5468</v>
      </c>
      <c r="E1945" s="49" t="s">
        <v>5510</v>
      </c>
      <c r="F1945" s="2" t="s">
        <v>216</v>
      </c>
      <c r="G1945" s="3" t="s">
        <v>20</v>
      </c>
      <c r="H1945" s="57">
        <v>8</v>
      </c>
      <c r="I1945" s="66">
        <f>VLOOKUP(A1945,[1]Прейскурант!$A$1:$I$65536,9,0)</f>
        <v>5910</v>
      </c>
    </row>
    <row r="1946" spans="1:9" ht="30">
      <c r="A1946" s="26" t="s">
        <v>5512</v>
      </c>
      <c r="B1946" s="2" t="s">
        <v>5514</v>
      </c>
      <c r="C1946" s="2" t="s">
        <v>5513</v>
      </c>
      <c r="D1946" s="3" t="s">
        <v>2080</v>
      </c>
      <c r="E1946" s="49" t="s">
        <v>1948</v>
      </c>
      <c r="F1946" s="2" t="s">
        <v>1959</v>
      </c>
      <c r="G1946" s="3" t="s">
        <v>120</v>
      </c>
      <c r="H1946" s="57">
        <v>7</v>
      </c>
      <c r="I1946" s="66">
        <f>VLOOKUP(A1946,[1]Прейскурант!$A$1:$I$65536,9,0)</f>
        <v>35640</v>
      </c>
    </row>
    <row r="1947" spans="1:9" ht="30">
      <c r="A1947" s="26" t="s">
        <v>5515</v>
      </c>
      <c r="B1947" s="2" t="s">
        <v>5517</v>
      </c>
      <c r="C1947" s="2" t="s">
        <v>5516</v>
      </c>
      <c r="D1947" s="3" t="s">
        <v>2080</v>
      </c>
      <c r="E1947" s="49" t="s">
        <v>1948</v>
      </c>
      <c r="F1947" s="2" t="s">
        <v>1996</v>
      </c>
      <c r="G1947" s="3" t="s">
        <v>120</v>
      </c>
      <c r="H1947" s="57">
        <v>7</v>
      </c>
      <c r="I1947" s="66">
        <f>VLOOKUP(A1947,[1]Прейскурант!$A$1:$I$65536,9,0)</f>
        <v>35640</v>
      </c>
    </row>
    <row r="1948" spans="1:9" ht="30">
      <c r="A1948" s="26" t="s">
        <v>5518</v>
      </c>
      <c r="B1948" s="2" t="s">
        <v>5520</v>
      </c>
      <c r="C1948" s="2" t="s">
        <v>5519</v>
      </c>
      <c r="D1948" s="3" t="s">
        <v>2080</v>
      </c>
      <c r="E1948" s="49" t="s">
        <v>1948</v>
      </c>
      <c r="F1948" s="2" t="s">
        <v>1996</v>
      </c>
      <c r="G1948" s="3" t="s">
        <v>120</v>
      </c>
      <c r="H1948" s="57">
        <v>7</v>
      </c>
      <c r="I1948" s="66">
        <f>VLOOKUP(A1948,[1]Прейскурант!$A$1:$I$65536,9,0)</f>
        <v>29040</v>
      </c>
    </row>
    <row r="1949" spans="1:9" ht="30">
      <c r="A1949" s="26" t="s">
        <v>5521</v>
      </c>
      <c r="B1949" s="2" t="s">
        <v>5523</v>
      </c>
      <c r="C1949" s="2" t="s">
        <v>5522</v>
      </c>
      <c r="D1949" s="3" t="s">
        <v>2080</v>
      </c>
      <c r="E1949" s="49" t="s">
        <v>1948</v>
      </c>
      <c r="F1949" s="2" t="s">
        <v>1996</v>
      </c>
      <c r="G1949" s="3" t="s">
        <v>120</v>
      </c>
      <c r="H1949" s="57">
        <v>7</v>
      </c>
      <c r="I1949" s="66">
        <f>VLOOKUP(A1949,[1]Прейскурант!$A$1:$I$65536,9,0)</f>
        <v>35640</v>
      </c>
    </row>
    <row r="1950" spans="1:9" ht="45">
      <c r="A1950" s="26" t="s">
        <v>5524</v>
      </c>
      <c r="B1950" s="2" t="s">
        <v>5526</v>
      </c>
      <c r="C1950" s="2" t="s">
        <v>5525</v>
      </c>
      <c r="D1950" s="3" t="s">
        <v>2080</v>
      </c>
      <c r="E1950" s="49" t="s">
        <v>1948</v>
      </c>
      <c r="F1950" s="2" t="s">
        <v>1959</v>
      </c>
      <c r="G1950" s="3" t="s">
        <v>120</v>
      </c>
      <c r="H1950" s="57">
        <v>7</v>
      </c>
      <c r="I1950" s="66">
        <f>VLOOKUP(A1950,[1]Прейскурант!$A$1:$I$65536,9,0)</f>
        <v>96000</v>
      </c>
    </row>
    <row r="1951" spans="1:9" ht="60">
      <c r="A1951" s="26" t="s">
        <v>5527</v>
      </c>
      <c r="B1951" s="2" t="s">
        <v>5529</v>
      </c>
      <c r="C1951" s="2" t="s">
        <v>5528</v>
      </c>
      <c r="D1951" s="3" t="s">
        <v>2080</v>
      </c>
      <c r="E1951" s="49" t="s">
        <v>1948</v>
      </c>
      <c r="F1951" s="2" t="s">
        <v>1996</v>
      </c>
      <c r="G1951" s="3" t="s">
        <v>120</v>
      </c>
      <c r="H1951" s="57">
        <v>7</v>
      </c>
      <c r="I1951" s="66">
        <f>VLOOKUP(A1951,[1]Прейскурант!$A$1:$I$65536,9,0)</f>
        <v>96000</v>
      </c>
    </row>
    <row r="1952" spans="1:9" ht="30">
      <c r="A1952" s="26" t="s">
        <v>5530</v>
      </c>
      <c r="B1952" s="2" t="s">
        <v>5532</v>
      </c>
      <c r="C1952" s="2" t="s">
        <v>5531</v>
      </c>
      <c r="D1952" s="3" t="s">
        <v>2080</v>
      </c>
      <c r="E1952" s="49" t="s">
        <v>1948</v>
      </c>
      <c r="F1952" s="2" t="s">
        <v>1996</v>
      </c>
      <c r="G1952" s="3" t="s">
        <v>120</v>
      </c>
      <c r="H1952" s="57">
        <v>7</v>
      </c>
      <c r="I1952" s="66">
        <f>VLOOKUP(A1952,[1]Прейскурант!$A$1:$I$65536,9,0)</f>
        <v>42000</v>
      </c>
    </row>
    <row r="1953" spans="1:9" ht="30">
      <c r="A1953" s="26" t="s">
        <v>5533</v>
      </c>
      <c r="B1953" s="2" t="s">
        <v>5535</v>
      </c>
      <c r="C1953" s="2" t="s">
        <v>5534</v>
      </c>
      <c r="D1953" s="3" t="s">
        <v>2080</v>
      </c>
      <c r="E1953" s="49" t="s">
        <v>1948</v>
      </c>
      <c r="F1953" s="2" t="s">
        <v>1959</v>
      </c>
      <c r="G1953" s="3" t="s">
        <v>120</v>
      </c>
      <c r="H1953" s="57">
        <v>7</v>
      </c>
      <c r="I1953" s="66">
        <f>VLOOKUP(A1953,[1]Прейскурант!$A$1:$I$65536,9,0)</f>
        <v>66000</v>
      </c>
    </row>
    <row r="1954" spans="1:9" ht="30">
      <c r="A1954" s="26" t="s">
        <v>5536</v>
      </c>
      <c r="B1954" s="2" t="s">
        <v>5538</v>
      </c>
      <c r="C1954" s="2" t="s">
        <v>5537</v>
      </c>
      <c r="D1954" s="3" t="s">
        <v>5468</v>
      </c>
      <c r="E1954" s="49" t="s">
        <v>1948</v>
      </c>
      <c r="F1954" s="2" t="s">
        <v>1996</v>
      </c>
      <c r="G1954" s="3" t="s">
        <v>120</v>
      </c>
      <c r="H1954" s="57">
        <v>12</v>
      </c>
      <c r="I1954" s="66">
        <f>VLOOKUP(A1954,[1]Прейскурант!$A$1:$I$65536,9,0)</f>
        <v>10555</v>
      </c>
    </row>
    <row r="1955" spans="1:9">
      <c r="A1955" s="26" t="s">
        <v>5539</v>
      </c>
      <c r="B1955" s="2" t="s">
        <v>5541</v>
      </c>
      <c r="C1955" s="2" t="s">
        <v>5540</v>
      </c>
      <c r="D1955" s="3" t="s">
        <v>5468</v>
      </c>
      <c r="E1955" s="49" t="s">
        <v>1948</v>
      </c>
      <c r="F1955" s="2" t="s">
        <v>1996</v>
      </c>
      <c r="G1955" s="3" t="s">
        <v>120</v>
      </c>
      <c r="H1955" s="57">
        <v>12</v>
      </c>
      <c r="I1955" s="66">
        <f>VLOOKUP(A1955,[1]Прейскурант!$A$1:$I$65536,9,0)</f>
        <v>13160</v>
      </c>
    </row>
    <row r="1956" spans="1:9">
      <c r="A1956" s="26" t="s">
        <v>5542</v>
      </c>
      <c r="B1956" s="2" t="s">
        <v>5544</v>
      </c>
      <c r="C1956" s="2" t="s">
        <v>5543</v>
      </c>
      <c r="D1956" s="3" t="s">
        <v>5468</v>
      </c>
      <c r="E1956" s="49" t="s">
        <v>1948</v>
      </c>
      <c r="F1956" s="2" t="s">
        <v>1996</v>
      </c>
      <c r="G1956" s="3" t="s">
        <v>120</v>
      </c>
      <c r="H1956" s="57">
        <v>12</v>
      </c>
      <c r="I1956" s="66">
        <f>VLOOKUP(A1956,[1]Прейскурант!$A$1:$I$65536,9,0)</f>
        <v>10555</v>
      </c>
    </row>
    <row r="1957" spans="1:9" ht="30">
      <c r="A1957" s="26" t="s">
        <v>5545</v>
      </c>
      <c r="B1957" s="2" t="s">
        <v>5547</v>
      </c>
      <c r="C1957" s="2" t="s">
        <v>5546</v>
      </c>
      <c r="D1957" s="3" t="s">
        <v>5468</v>
      </c>
      <c r="E1957" s="49" t="s">
        <v>5382</v>
      </c>
      <c r="F1957" s="2" t="s">
        <v>5383</v>
      </c>
      <c r="G1957" s="3" t="s">
        <v>120</v>
      </c>
      <c r="H1957" s="57">
        <v>22</v>
      </c>
      <c r="I1957" s="66">
        <f>VLOOKUP(A1957,[1]Прейскурант!$A$1:$I$65536,9,0)</f>
        <v>24841</v>
      </c>
    </row>
    <row r="1958" spans="1:9" ht="45">
      <c r="A1958" s="26" t="s">
        <v>5548</v>
      </c>
      <c r="B1958" s="2" t="s">
        <v>5550</v>
      </c>
      <c r="C1958" s="2" t="s">
        <v>5549</v>
      </c>
      <c r="D1958" s="3" t="s">
        <v>5468</v>
      </c>
      <c r="E1958" s="49" t="s">
        <v>1948</v>
      </c>
      <c r="F1958" s="2" t="s">
        <v>1996</v>
      </c>
      <c r="G1958" s="3" t="s">
        <v>120</v>
      </c>
      <c r="H1958" s="57">
        <v>12</v>
      </c>
      <c r="I1958" s="66">
        <f>VLOOKUP(A1958,[1]Прейскурант!$A$1:$I$65536,9,0)</f>
        <v>6315</v>
      </c>
    </row>
    <row r="1959" spans="1:9" ht="30">
      <c r="A1959" s="26" t="s">
        <v>5551</v>
      </c>
      <c r="B1959" s="2" t="s">
        <v>5553</v>
      </c>
      <c r="C1959" s="2" t="s">
        <v>5552</v>
      </c>
      <c r="D1959" s="3" t="s">
        <v>5468</v>
      </c>
      <c r="E1959" s="49" t="s">
        <v>5382</v>
      </c>
      <c r="F1959" s="2" t="s">
        <v>5383</v>
      </c>
      <c r="G1959" s="3" t="s">
        <v>120</v>
      </c>
      <c r="H1959" s="57">
        <v>22</v>
      </c>
      <c r="I1959" s="66">
        <f>VLOOKUP(A1959,[1]Прейскурант!$A$1:$I$65536,9,0)</f>
        <v>32631</v>
      </c>
    </row>
    <row r="1960" spans="1:9" ht="30">
      <c r="A1960" s="26" t="s">
        <v>5554</v>
      </c>
      <c r="B1960" s="2" t="s">
        <v>5556</v>
      </c>
      <c r="C1960" s="2" t="s">
        <v>5555</v>
      </c>
      <c r="D1960" s="3" t="s">
        <v>5468</v>
      </c>
      <c r="E1960" s="49" t="s">
        <v>1948</v>
      </c>
      <c r="F1960" s="2" t="s">
        <v>1959</v>
      </c>
      <c r="G1960" s="3" t="s">
        <v>120</v>
      </c>
      <c r="H1960" s="57">
        <v>13</v>
      </c>
      <c r="I1960" s="66">
        <f>VLOOKUP(A1960,[1]Прейскурант!$A$1:$I$65536,9,0)</f>
        <v>17578</v>
      </c>
    </row>
    <row r="1961" spans="1:9" ht="30">
      <c r="A1961" s="26" t="s">
        <v>5557</v>
      </c>
      <c r="B1961" s="2" t="s">
        <v>5559</v>
      </c>
      <c r="C1961" s="2" t="s">
        <v>5558</v>
      </c>
      <c r="D1961" s="3" t="s">
        <v>5468</v>
      </c>
      <c r="E1961" s="49" t="s">
        <v>11</v>
      </c>
      <c r="F1961" s="2" t="s">
        <v>12</v>
      </c>
      <c r="G1961" s="3" t="s">
        <v>120</v>
      </c>
      <c r="H1961" s="57">
        <v>101</v>
      </c>
      <c r="I1961" s="66">
        <f>VLOOKUP(A1961,[1]Прейскурант!$A$1:$I$65536,9,0)</f>
        <v>36841</v>
      </c>
    </row>
    <row r="1962" spans="1:9" ht="15.75">
      <c r="A1962" s="24"/>
      <c r="B1962" s="25"/>
      <c r="C1962" s="25" t="s">
        <v>5560</v>
      </c>
      <c r="D1962" s="25"/>
      <c r="E1962" s="51"/>
      <c r="F1962" s="25"/>
      <c r="G1962" s="25"/>
      <c r="H1962" s="59"/>
      <c r="I1962" s="59"/>
    </row>
    <row r="1963" spans="1:9" ht="30">
      <c r="A1963" s="26" t="s">
        <v>5561</v>
      </c>
      <c r="B1963" s="2" t="s">
        <v>5564</v>
      </c>
      <c r="C1963" s="2" t="s">
        <v>5562</v>
      </c>
      <c r="D1963" s="3" t="s">
        <v>5563</v>
      </c>
      <c r="E1963" s="49" t="s">
        <v>11</v>
      </c>
      <c r="F1963" s="2" t="s">
        <v>12</v>
      </c>
      <c r="G1963" s="3" t="s">
        <v>120</v>
      </c>
      <c r="H1963" s="57">
        <v>18</v>
      </c>
      <c r="I1963" s="66">
        <f>VLOOKUP(A1963,[1]Прейскурант!$A$1:$I$65536,9,0)</f>
        <v>7367</v>
      </c>
    </row>
    <row r="1964" spans="1:9" ht="45">
      <c r="A1964" s="26" t="s">
        <v>5565</v>
      </c>
      <c r="B1964" s="2" t="s">
        <v>5568</v>
      </c>
      <c r="C1964" s="2" t="s">
        <v>5566</v>
      </c>
      <c r="D1964" s="3" t="s">
        <v>5567</v>
      </c>
      <c r="E1964" s="49" t="s">
        <v>11</v>
      </c>
      <c r="F1964" s="2" t="s">
        <v>12</v>
      </c>
      <c r="G1964" s="3" t="s">
        <v>120</v>
      </c>
      <c r="H1964" s="57">
        <v>33</v>
      </c>
      <c r="I1964" s="66">
        <f>VLOOKUP(A1964,[1]Прейскурант!$A$1:$I$65536,9,0)</f>
        <v>28500</v>
      </c>
    </row>
    <row r="1965" spans="1:9" ht="30">
      <c r="A1965" s="26" t="s">
        <v>5569</v>
      </c>
      <c r="B1965" s="2" t="s">
        <v>5573</v>
      </c>
      <c r="C1965" s="2" t="s">
        <v>5570</v>
      </c>
      <c r="D1965" s="3" t="s">
        <v>5464</v>
      </c>
      <c r="E1965" s="49" t="s">
        <v>5571</v>
      </c>
      <c r="F1965" s="2" t="s">
        <v>5572</v>
      </c>
      <c r="G1965" s="3" t="s">
        <v>120</v>
      </c>
      <c r="H1965" s="57">
        <v>141</v>
      </c>
      <c r="I1965" s="66">
        <f>VLOOKUP(A1965,[1]Прейскурант!$A$1:$I$65536,9,0)</f>
        <v>84209</v>
      </c>
    </row>
    <row r="1966" spans="1:9" ht="30">
      <c r="A1966" s="26" t="s">
        <v>5574</v>
      </c>
      <c r="B1966" s="2" t="s">
        <v>5576</v>
      </c>
      <c r="C1966" s="2" t="s">
        <v>5575</v>
      </c>
      <c r="D1966" s="3" t="s">
        <v>5468</v>
      </c>
      <c r="E1966" s="49" t="s">
        <v>11</v>
      </c>
      <c r="F1966" s="2" t="s">
        <v>12</v>
      </c>
      <c r="G1966" s="3" t="s">
        <v>120</v>
      </c>
      <c r="H1966" s="57">
        <v>101</v>
      </c>
      <c r="I1966" s="66">
        <f>VLOOKUP(A1966,[1]Прейскурант!$A$1:$I$65536,9,0)</f>
        <v>36841</v>
      </c>
    </row>
    <row r="1967" spans="1:9">
      <c r="A1967" s="26" t="s">
        <v>5577</v>
      </c>
      <c r="B1967" s="2" t="s">
        <v>5579</v>
      </c>
      <c r="C1967" s="2" t="s">
        <v>5578</v>
      </c>
      <c r="D1967" s="3" t="s">
        <v>5468</v>
      </c>
      <c r="E1967" s="49" t="s">
        <v>11</v>
      </c>
      <c r="F1967" s="2" t="s">
        <v>12</v>
      </c>
      <c r="G1967" s="3" t="s">
        <v>120</v>
      </c>
      <c r="H1967" s="57">
        <v>101</v>
      </c>
      <c r="I1967" s="66">
        <f>VLOOKUP(A1967,[1]Прейскурант!$A$1:$I$65536,9,0)</f>
        <v>42104</v>
      </c>
    </row>
    <row r="1968" spans="1:9">
      <c r="A1968" s="26" t="s">
        <v>5580</v>
      </c>
      <c r="B1968" s="2" t="s">
        <v>5582</v>
      </c>
      <c r="C1968" s="2" t="s">
        <v>5581</v>
      </c>
      <c r="D1968" s="3" t="s">
        <v>5468</v>
      </c>
      <c r="E1968" s="49" t="s">
        <v>11</v>
      </c>
      <c r="F1968" s="2" t="s">
        <v>12</v>
      </c>
      <c r="G1968" s="3" t="s">
        <v>120</v>
      </c>
      <c r="H1968" s="57">
        <v>101</v>
      </c>
      <c r="I1968" s="66">
        <f>VLOOKUP(A1968,[1]Прейскурант!$A$1:$I$65536,9,0)</f>
        <v>43157</v>
      </c>
    </row>
    <row r="1969" spans="1:9" ht="30">
      <c r="A1969" s="26" t="s">
        <v>5583</v>
      </c>
      <c r="B1969" s="2" t="s">
        <v>5585</v>
      </c>
      <c r="C1969" s="2" t="s">
        <v>5584</v>
      </c>
      <c r="D1969" s="3" t="s">
        <v>5468</v>
      </c>
      <c r="E1969" s="49" t="s">
        <v>11</v>
      </c>
      <c r="F1969" s="2" t="s">
        <v>12</v>
      </c>
      <c r="G1969" s="3" t="s">
        <v>120</v>
      </c>
      <c r="H1969" s="57">
        <v>131</v>
      </c>
      <c r="I1969" s="66">
        <f>VLOOKUP(A1969,[1]Прейскурант!$A$1:$I$65536,9,0)</f>
        <v>99999</v>
      </c>
    </row>
    <row r="1970" spans="1:9" ht="30">
      <c r="A1970" s="26" t="s">
        <v>5586</v>
      </c>
      <c r="B1970" s="2" t="s">
        <v>5588</v>
      </c>
      <c r="C1970" s="2" t="s">
        <v>5587</v>
      </c>
      <c r="D1970" s="3" t="s">
        <v>5468</v>
      </c>
      <c r="E1970" s="49" t="s">
        <v>11</v>
      </c>
      <c r="F1970" s="2" t="s">
        <v>12</v>
      </c>
      <c r="G1970" s="3" t="s">
        <v>120</v>
      </c>
      <c r="H1970" s="57">
        <v>101</v>
      </c>
      <c r="I1970" s="66">
        <f>VLOOKUP(A1970,[1]Прейскурант!$A$1:$I$65536,9,0)</f>
        <v>34132</v>
      </c>
    </row>
    <row r="1971" spans="1:9" ht="30">
      <c r="A1971" s="26" t="s">
        <v>5589</v>
      </c>
      <c r="B1971" s="2" t="s">
        <v>5591</v>
      </c>
      <c r="C1971" s="2" t="s">
        <v>5590</v>
      </c>
      <c r="D1971" s="3" t="s">
        <v>5468</v>
      </c>
      <c r="E1971" s="49" t="s">
        <v>11</v>
      </c>
      <c r="F1971" s="2" t="s">
        <v>12</v>
      </c>
      <c r="G1971" s="3" t="s">
        <v>120</v>
      </c>
      <c r="H1971" s="57">
        <v>101</v>
      </c>
      <c r="I1971" s="66">
        <f>VLOOKUP(A1971,[1]Прейскурант!$A$1:$I$65536,9,0)</f>
        <v>36841</v>
      </c>
    </row>
    <row r="1972" spans="1:9">
      <c r="A1972" s="26" t="s">
        <v>5592</v>
      </c>
      <c r="B1972" s="2" t="s">
        <v>5594</v>
      </c>
      <c r="C1972" s="2" t="s">
        <v>5593</v>
      </c>
      <c r="D1972" s="3" t="s">
        <v>5468</v>
      </c>
      <c r="E1972" s="49" t="s">
        <v>11</v>
      </c>
      <c r="F1972" s="2" t="s">
        <v>12</v>
      </c>
      <c r="G1972" s="3" t="s">
        <v>120</v>
      </c>
      <c r="H1972" s="57">
        <v>101</v>
      </c>
      <c r="I1972" s="66">
        <f>VLOOKUP(A1972,[1]Прейскурант!$A$1:$I$65536,9,0)</f>
        <v>36841</v>
      </c>
    </row>
    <row r="1973" spans="1:9" ht="30">
      <c r="A1973" s="26" t="s">
        <v>5595</v>
      </c>
      <c r="B1973" s="2" t="s">
        <v>5597</v>
      </c>
      <c r="C1973" s="2" t="s">
        <v>5596</v>
      </c>
      <c r="D1973" s="3" t="s">
        <v>5468</v>
      </c>
      <c r="E1973" s="49" t="s">
        <v>11</v>
      </c>
      <c r="F1973" s="2" t="s">
        <v>12</v>
      </c>
      <c r="G1973" s="3" t="s">
        <v>120</v>
      </c>
      <c r="H1973" s="57">
        <v>101</v>
      </c>
      <c r="I1973" s="66">
        <f>VLOOKUP(A1973,[1]Прейскурант!$A$1:$I$65536,9,0)</f>
        <v>36841</v>
      </c>
    </row>
    <row r="1974" spans="1:9" ht="30">
      <c r="A1974" s="26" t="s">
        <v>5598</v>
      </c>
      <c r="B1974" s="2" t="s">
        <v>5600</v>
      </c>
      <c r="C1974" s="2" t="s">
        <v>5599</v>
      </c>
      <c r="D1974" s="3" t="s">
        <v>5468</v>
      </c>
      <c r="E1974" s="49" t="s">
        <v>11</v>
      </c>
      <c r="F1974" s="2" t="s">
        <v>12</v>
      </c>
      <c r="G1974" s="3" t="s">
        <v>120</v>
      </c>
      <c r="H1974" s="57">
        <v>101</v>
      </c>
      <c r="I1974" s="66">
        <f>VLOOKUP(A1974,[1]Прейскурант!$A$1:$I$65536,9,0)</f>
        <v>36841</v>
      </c>
    </row>
    <row r="1975" spans="1:9" ht="30">
      <c r="A1975" s="26" t="s">
        <v>5601</v>
      </c>
      <c r="B1975" s="2" t="s">
        <v>5603</v>
      </c>
      <c r="C1975" s="2" t="s">
        <v>5602</v>
      </c>
      <c r="D1975" s="3" t="s">
        <v>5468</v>
      </c>
      <c r="E1975" s="49" t="s">
        <v>11</v>
      </c>
      <c r="F1975" s="2" t="s">
        <v>12</v>
      </c>
      <c r="G1975" s="3" t="s">
        <v>120</v>
      </c>
      <c r="H1975" s="57">
        <v>101</v>
      </c>
      <c r="I1975" s="66">
        <f>VLOOKUP(A1975,[1]Прейскурант!$A$1:$I$65536,9,0)</f>
        <v>36841</v>
      </c>
    </row>
    <row r="1976" spans="1:9" ht="30">
      <c r="A1976" s="26" t="s">
        <v>5604</v>
      </c>
      <c r="B1976" s="2" t="s">
        <v>5606</v>
      </c>
      <c r="C1976" s="2" t="s">
        <v>5605</v>
      </c>
      <c r="D1976" s="3" t="s">
        <v>5468</v>
      </c>
      <c r="E1976" s="49" t="s">
        <v>11</v>
      </c>
      <c r="F1976" s="2" t="s">
        <v>12</v>
      </c>
      <c r="G1976" s="3" t="s">
        <v>120</v>
      </c>
      <c r="H1976" s="57">
        <v>101</v>
      </c>
      <c r="I1976" s="66">
        <f>VLOOKUP(A1976,[1]Прейскурант!$A$1:$I$65536,9,0)</f>
        <v>36841</v>
      </c>
    </row>
    <row r="1977" spans="1:9" ht="30">
      <c r="A1977" s="26" t="s">
        <v>5607</v>
      </c>
      <c r="B1977" s="2" t="s">
        <v>5609</v>
      </c>
      <c r="C1977" s="2" t="s">
        <v>5608</v>
      </c>
      <c r="D1977" s="3" t="s">
        <v>5468</v>
      </c>
      <c r="E1977" s="49" t="s">
        <v>11</v>
      </c>
      <c r="F1977" s="2" t="s">
        <v>12</v>
      </c>
      <c r="G1977" s="3" t="s">
        <v>120</v>
      </c>
      <c r="H1977" s="57">
        <v>101</v>
      </c>
      <c r="I1977" s="66">
        <f>VLOOKUP(A1977,[1]Прейскурант!$A$1:$I$65536,9,0)</f>
        <v>36841</v>
      </c>
    </row>
    <row r="1978" spans="1:9" ht="30">
      <c r="A1978" s="26" t="s">
        <v>5610</v>
      </c>
      <c r="B1978" s="2" t="s">
        <v>5612</v>
      </c>
      <c r="C1978" s="2" t="s">
        <v>5611</v>
      </c>
      <c r="D1978" s="3" t="s">
        <v>5468</v>
      </c>
      <c r="E1978" s="49" t="s">
        <v>11</v>
      </c>
      <c r="F1978" s="2" t="s">
        <v>12</v>
      </c>
      <c r="G1978" s="3" t="s">
        <v>120</v>
      </c>
      <c r="H1978" s="57">
        <v>101</v>
      </c>
      <c r="I1978" s="66">
        <f>VLOOKUP(A1978,[1]Прейскурант!$A$1:$I$65536,9,0)</f>
        <v>36841</v>
      </c>
    </row>
    <row r="1979" spans="1:9">
      <c r="A1979" s="26" t="s">
        <v>5613</v>
      </c>
      <c r="B1979" s="2" t="s">
        <v>5615</v>
      </c>
      <c r="C1979" s="2" t="s">
        <v>5614</v>
      </c>
      <c r="D1979" s="3" t="s">
        <v>5468</v>
      </c>
      <c r="E1979" s="49" t="s">
        <v>11</v>
      </c>
      <c r="F1979" s="2" t="s">
        <v>12</v>
      </c>
      <c r="G1979" s="3" t="s">
        <v>120</v>
      </c>
      <c r="H1979" s="57">
        <v>101</v>
      </c>
      <c r="I1979" s="66">
        <f>VLOOKUP(A1979,[1]Прейскурант!$A$1:$I$65536,9,0)</f>
        <v>36841</v>
      </c>
    </row>
    <row r="1980" spans="1:9" ht="30">
      <c r="A1980" s="26" t="s">
        <v>5616</v>
      </c>
      <c r="B1980" s="2" t="s">
        <v>5618</v>
      </c>
      <c r="C1980" s="2" t="s">
        <v>5617</v>
      </c>
      <c r="D1980" s="3" t="s">
        <v>5468</v>
      </c>
      <c r="E1980" s="49" t="s">
        <v>11</v>
      </c>
      <c r="F1980" s="2" t="s">
        <v>12</v>
      </c>
      <c r="G1980" s="3" t="s">
        <v>120</v>
      </c>
      <c r="H1980" s="57">
        <v>101</v>
      </c>
      <c r="I1980" s="66">
        <f>VLOOKUP(A1980,[1]Прейскурант!$A$1:$I$65536,9,0)</f>
        <v>36841</v>
      </c>
    </row>
    <row r="1981" spans="1:9" ht="30">
      <c r="A1981" s="26" t="s">
        <v>5619</v>
      </c>
      <c r="B1981" s="2" t="s">
        <v>5621</v>
      </c>
      <c r="C1981" s="2" t="s">
        <v>5620</v>
      </c>
      <c r="D1981" s="3" t="s">
        <v>5468</v>
      </c>
      <c r="E1981" s="49" t="s">
        <v>11</v>
      </c>
      <c r="F1981" s="2" t="s">
        <v>12</v>
      </c>
      <c r="G1981" s="3" t="s">
        <v>120</v>
      </c>
      <c r="H1981" s="57">
        <v>101</v>
      </c>
      <c r="I1981" s="66">
        <f>VLOOKUP(A1981,[1]Прейскурант!$A$1:$I$65536,9,0)</f>
        <v>36841</v>
      </c>
    </row>
    <row r="1982" spans="1:9" ht="30">
      <c r="A1982" s="26" t="s">
        <v>5622</v>
      </c>
      <c r="B1982" s="2" t="s">
        <v>5624</v>
      </c>
      <c r="C1982" s="2" t="s">
        <v>5623</v>
      </c>
      <c r="D1982" s="3" t="s">
        <v>5468</v>
      </c>
      <c r="E1982" s="49" t="s">
        <v>11</v>
      </c>
      <c r="F1982" s="2" t="s">
        <v>12</v>
      </c>
      <c r="G1982" s="3" t="s">
        <v>120</v>
      </c>
      <c r="H1982" s="57">
        <v>101</v>
      </c>
      <c r="I1982" s="66">
        <f>VLOOKUP(A1982,[1]Прейскурант!$A$1:$I$65536,9,0)</f>
        <v>36841</v>
      </c>
    </row>
    <row r="1983" spans="1:9" ht="30">
      <c r="A1983" s="26" t="s">
        <v>5625</v>
      </c>
      <c r="B1983" s="2" t="s">
        <v>5627</v>
      </c>
      <c r="C1983" s="2" t="s">
        <v>5626</v>
      </c>
      <c r="D1983" s="3" t="s">
        <v>5468</v>
      </c>
      <c r="E1983" s="49" t="s">
        <v>11</v>
      </c>
      <c r="F1983" s="2" t="s">
        <v>12</v>
      </c>
      <c r="G1983" s="3" t="s">
        <v>120</v>
      </c>
      <c r="H1983" s="57">
        <v>101</v>
      </c>
      <c r="I1983" s="66">
        <f>VLOOKUP(A1983,[1]Прейскурант!$A$1:$I$65536,9,0)</f>
        <v>36841</v>
      </c>
    </row>
    <row r="1984" spans="1:9" ht="30">
      <c r="A1984" s="26" t="s">
        <v>5628</v>
      </c>
      <c r="B1984" s="2" t="s">
        <v>5631</v>
      </c>
      <c r="C1984" s="2" t="s">
        <v>5629</v>
      </c>
      <c r="D1984" s="3" t="s">
        <v>5468</v>
      </c>
      <c r="E1984" s="49"/>
      <c r="F1984" s="2" t="s">
        <v>5630</v>
      </c>
      <c r="G1984" s="3" t="s">
        <v>120</v>
      </c>
      <c r="H1984" s="57">
        <v>10</v>
      </c>
      <c r="I1984" s="66">
        <f>VLOOKUP(A1984,[1]Прейскурант!$A$1:$I$65536,9,0)</f>
        <v>3157</v>
      </c>
    </row>
    <row r="1985" spans="1:9" ht="30">
      <c r="A1985" s="26" t="s">
        <v>5632</v>
      </c>
      <c r="B1985" s="2" t="s">
        <v>5635</v>
      </c>
      <c r="C1985" s="2" t="s">
        <v>5633</v>
      </c>
      <c r="D1985" s="3" t="s">
        <v>5634</v>
      </c>
      <c r="E1985" s="49" t="s">
        <v>11</v>
      </c>
      <c r="F1985" s="2" t="s">
        <v>12</v>
      </c>
      <c r="G1985" s="3" t="s">
        <v>120</v>
      </c>
      <c r="H1985" s="57">
        <v>43</v>
      </c>
      <c r="I1985" s="66">
        <f>VLOOKUP(A1985,[1]Прейскурант!$A$1:$I$65536,9,0)</f>
        <v>37270</v>
      </c>
    </row>
    <row r="1986" spans="1:9" ht="30">
      <c r="A1986" s="26" t="s">
        <v>5636</v>
      </c>
      <c r="B1986" s="2" t="s">
        <v>5638</v>
      </c>
      <c r="C1986" s="2" t="s">
        <v>5637</v>
      </c>
      <c r="D1986" s="3" t="s">
        <v>5468</v>
      </c>
      <c r="E1986" s="49" t="s">
        <v>11</v>
      </c>
      <c r="F1986" s="2" t="s">
        <v>12</v>
      </c>
      <c r="G1986" s="3" t="s">
        <v>120</v>
      </c>
      <c r="H1986" s="57">
        <v>53</v>
      </c>
      <c r="I1986" s="66">
        <f>VLOOKUP(A1986,[1]Прейскурант!$A$1:$I$65536,9,0)</f>
        <v>53660</v>
      </c>
    </row>
    <row r="1987" spans="1:9" ht="30">
      <c r="A1987" s="26" t="s">
        <v>5639</v>
      </c>
      <c r="B1987" s="2"/>
      <c r="C1987" s="2" t="s">
        <v>5640</v>
      </c>
      <c r="D1987" s="3" t="s">
        <v>5468</v>
      </c>
      <c r="E1987" s="49"/>
      <c r="F1987" s="2" t="s">
        <v>5630</v>
      </c>
      <c r="G1987" s="3" t="s">
        <v>120</v>
      </c>
      <c r="H1987" s="57">
        <v>10</v>
      </c>
      <c r="I1987" s="66">
        <f>VLOOKUP(A1987,[1]Прейскурант!$A$1:$I$65536,9,0)</f>
        <v>50</v>
      </c>
    </row>
    <row r="1988" spans="1:9" ht="30">
      <c r="A1988" s="26" t="s">
        <v>5641</v>
      </c>
      <c r="B1988" s="2" t="s">
        <v>5643</v>
      </c>
      <c r="C1988" s="2" t="s">
        <v>5642</v>
      </c>
      <c r="D1988" s="3" t="s">
        <v>5468</v>
      </c>
      <c r="E1988" s="49" t="s">
        <v>11</v>
      </c>
      <c r="F1988" s="2" t="s">
        <v>12</v>
      </c>
      <c r="G1988" s="3" t="s">
        <v>120</v>
      </c>
      <c r="H1988" s="57">
        <v>141</v>
      </c>
      <c r="I1988" s="66">
        <f>VLOOKUP(A1988,[1]Прейскурант!$A$1:$I$65536,9,0)</f>
        <v>78946</v>
      </c>
    </row>
    <row r="1989" spans="1:9" ht="30">
      <c r="A1989" s="26" t="s">
        <v>5644</v>
      </c>
      <c r="B1989" s="2" t="s">
        <v>5646</v>
      </c>
      <c r="C1989" s="2" t="s">
        <v>5645</v>
      </c>
      <c r="D1989" s="3" t="s">
        <v>5468</v>
      </c>
      <c r="E1989" s="49"/>
      <c r="F1989" s="2" t="s">
        <v>5630</v>
      </c>
      <c r="G1989" s="3" t="s">
        <v>120</v>
      </c>
      <c r="H1989" s="57">
        <v>18</v>
      </c>
      <c r="I1989" s="66">
        <f>VLOOKUP(A1989,[1]Прейскурант!$A$1:$I$65536,9,0)</f>
        <v>20875</v>
      </c>
    </row>
    <row r="1990" spans="1:9" ht="45">
      <c r="A1990" s="26" t="s">
        <v>5647</v>
      </c>
      <c r="B1990" s="2"/>
      <c r="C1990" s="2" t="s">
        <v>5648</v>
      </c>
      <c r="D1990" s="3" t="s">
        <v>5468</v>
      </c>
      <c r="E1990" s="49" t="s">
        <v>11</v>
      </c>
      <c r="F1990" s="2" t="s">
        <v>12</v>
      </c>
      <c r="G1990" s="3" t="s">
        <v>120</v>
      </c>
      <c r="H1990" s="57">
        <v>53</v>
      </c>
      <c r="I1990" s="66">
        <f>VLOOKUP(A1990,[1]Прейскурант!$A$1:$I$65536,9,0)</f>
        <v>61500</v>
      </c>
    </row>
    <row r="1991" spans="1:9" ht="45">
      <c r="A1991" s="26" t="s">
        <v>5649</v>
      </c>
      <c r="B1991" s="2"/>
      <c r="C1991" s="2" t="s">
        <v>5650</v>
      </c>
      <c r="D1991" s="3" t="s">
        <v>5468</v>
      </c>
      <c r="E1991" s="49" t="s">
        <v>11</v>
      </c>
      <c r="F1991" s="2" t="s">
        <v>12</v>
      </c>
      <c r="G1991" s="3" t="s">
        <v>120</v>
      </c>
      <c r="H1991" s="57">
        <v>53</v>
      </c>
      <c r="I1991" s="66">
        <f>VLOOKUP(A1991,[1]Прейскурант!$A$1:$I$65536,9,0)</f>
        <v>80910</v>
      </c>
    </row>
    <row r="1992" spans="1:9" ht="60">
      <c r="A1992" s="26" t="s">
        <v>5651</v>
      </c>
      <c r="B1992" s="2"/>
      <c r="C1992" s="2" t="s">
        <v>5652</v>
      </c>
      <c r="D1992" s="3" t="s">
        <v>5468</v>
      </c>
      <c r="E1992" s="49" t="s">
        <v>11</v>
      </c>
      <c r="F1992" s="2" t="s">
        <v>12</v>
      </c>
      <c r="G1992" s="3" t="s">
        <v>120</v>
      </c>
      <c r="H1992" s="57">
        <v>53</v>
      </c>
      <c r="I1992" s="66">
        <f>VLOOKUP(A1992,[1]Прейскурант!$A$1:$I$65536,9,0)</f>
        <v>60500</v>
      </c>
    </row>
    <row r="1993" spans="1:9">
      <c r="A1993" s="26" t="s">
        <v>5653</v>
      </c>
      <c r="B1993" s="2" t="s">
        <v>5655</v>
      </c>
      <c r="C1993" s="2" t="s">
        <v>5654</v>
      </c>
      <c r="D1993" s="3" t="s">
        <v>5468</v>
      </c>
      <c r="E1993" s="49" t="s">
        <v>11</v>
      </c>
      <c r="F1993" s="2" t="s">
        <v>12</v>
      </c>
      <c r="G1993" s="3" t="s">
        <v>120</v>
      </c>
      <c r="H1993" s="57">
        <v>53</v>
      </c>
      <c r="I1993" s="66">
        <f>VLOOKUP(A1993,[1]Прейскурант!$A$1:$I$65536,9,0)</f>
        <v>49190</v>
      </c>
    </row>
    <row r="1994" spans="1:9" ht="30">
      <c r="A1994" s="26" t="s">
        <v>5656</v>
      </c>
      <c r="B1994" s="2" t="s">
        <v>5658</v>
      </c>
      <c r="C1994" s="2" t="s">
        <v>5657</v>
      </c>
      <c r="D1994" s="3" t="s">
        <v>5468</v>
      </c>
      <c r="E1994" s="49" t="s">
        <v>11</v>
      </c>
      <c r="F1994" s="2" t="s">
        <v>12</v>
      </c>
      <c r="G1994" s="3" t="s">
        <v>120</v>
      </c>
      <c r="H1994" s="57">
        <v>53</v>
      </c>
      <c r="I1994" s="66">
        <f>VLOOKUP(A1994,[1]Прейскурант!$A$1:$I$65536,9,0)</f>
        <v>49190</v>
      </c>
    </row>
    <row r="1995" spans="1:9" ht="15.75">
      <c r="A1995" s="24"/>
      <c r="B1995" s="25"/>
      <c r="C1995" s="25" t="s">
        <v>5659</v>
      </c>
      <c r="D1995" s="25"/>
      <c r="E1995" s="51"/>
      <c r="F1995" s="25"/>
      <c r="G1995" s="25"/>
      <c r="H1995" s="59"/>
      <c r="I1995" s="59"/>
    </row>
    <row r="1996" spans="1:9" ht="30">
      <c r="A1996" s="26" t="s">
        <v>5660</v>
      </c>
      <c r="B1996" s="2" t="s">
        <v>5664</v>
      </c>
      <c r="C1996" s="2" t="s">
        <v>5661</v>
      </c>
      <c r="D1996" s="3" t="s">
        <v>9</v>
      </c>
      <c r="E1996" s="49" t="s">
        <v>5662</v>
      </c>
      <c r="F1996" s="2" t="s">
        <v>5663</v>
      </c>
      <c r="G1996" s="3" t="s">
        <v>120</v>
      </c>
      <c r="H1996" s="57">
        <v>17</v>
      </c>
      <c r="I1996" s="66">
        <f>VLOOKUP(A1996,[1]Прейскурант!$A$1:$I$65536,9,0)</f>
        <v>14475</v>
      </c>
    </row>
    <row r="1997" spans="1:9" ht="30">
      <c r="A1997" s="26" t="s">
        <v>5665</v>
      </c>
      <c r="B1997" s="2" t="s">
        <v>5667</v>
      </c>
      <c r="C1997" s="2" t="s">
        <v>5666</v>
      </c>
      <c r="D1997" s="3" t="s">
        <v>9</v>
      </c>
      <c r="E1997" s="49" t="s">
        <v>5662</v>
      </c>
      <c r="F1997" s="2" t="s">
        <v>5663</v>
      </c>
      <c r="G1997" s="3" t="s">
        <v>120</v>
      </c>
      <c r="H1997" s="57">
        <v>17</v>
      </c>
      <c r="I1997" s="66">
        <f>VLOOKUP(A1997,[1]Прейскурант!$A$1:$I$65536,9,0)</f>
        <v>15960</v>
      </c>
    </row>
    <row r="1998" spans="1:9" ht="30">
      <c r="A1998" s="26" t="s">
        <v>5668</v>
      </c>
      <c r="B1998" s="2" t="s">
        <v>5670</v>
      </c>
      <c r="C1998" s="2" t="s">
        <v>5669</v>
      </c>
      <c r="D1998" s="3" t="s">
        <v>9</v>
      </c>
      <c r="E1998" s="49" t="s">
        <v>5662</v>
      </c>
      <c r="F1998" s="2" t="s">
        <v>5663</v>
      </c>
      <c r="G1998" s="3" t="s">
        <v>120</v>
      </c>
      <c r="H1998" s="57">
        <v>17</v>
      </c>
      <c r="I1998" s="66">
        <f>VLOOKUP(A1998,[1]Прейскурант!$A$1:$I$65536,9,0)</f>
        <v>14475</v>
      </c>
    </row>
    <row r="1999" spans="1:9" ht="30">
      <c r="A1999" s="26" t="s">
        <v>5671</v>
      </c>
      <c r="B1999" s="2" t="s">
        <v>5673</v>
      </c>
      <c r="C1999" s="2" t="s">
        <v>5672</v>
      </c>
      <c r="D1999" s="3" t="s">
        <v>9</v>
      </c>
      <c r="E1999" s="49" t="s">
        <v>5662</v>
      </c>
      <c r="F1999" s="2" t="s">
        <v>5663</v>
      </c>
      <c r="G1999" s="3" t="s">
        <v>120</v>
      </c>
      <c r="H1999" s="57">
        <v>17</v>
      </c>
      <c r="I1999" s="66">
        <f>VLOOKUP(A1999,[1]Прейскурант!$A$1:$I$65536,9,0)</f>
        <v>15960</v>
      </c>
    </row>
    <row r="2000" spans="1:9" ht="60">
      <c r="A2000" s="26" t="s">
        <v>5674</v>
      </c>
      <c r="B2000" s="2" t="s">
        <v>5676</v>
      </c>
      <c r="C2000" s="2" t="s">
        <v>5675</v>
      </c>
      <c r="D2000" s="3" t="s">
        <v>9</v>
      </c>
      <c r="E2000" s="49" t="s">
        <v>5662</v>
      </c>
      <c r="F2000" s="2" t="s">
        <v>5663</v>
      </c>
      <c r="G2000" s="3" t="s">
        <v>120</v>
      </c>
      <c r="H2000" s="57">
        <v>19</v>
      </c>
      <c r="I2000" s="66">
        <f>VLOOKUP(A2000,[1]Прейскурант!$A$1:$I$65536,9,0)</f>
        <v>16155</v>
      </c>
    </row>
    <row r="2001" spans="1:9" ht="30">
      <c r="A2001" s="26" t="s">
        <v>5677</v>
      </c>
      <c r="B2001" s="2" t="s">
        <v>5679</v>
      </c>
      <c r="C2001" s="2" t="s">
        <v>5678</v>
      </c>
      <c r="D2001" s="3" t="s">
        <v>9</v>
      </c>
      <c r="E2001" s="49" t="s">
        <v>5662</v>
      </c>
      <c r="F2001" s="2" t="s">
        <v>5663</v>
      </c>
      <c r="G2001" s="3" t="s">
        <v>120</v>
      </c>
      <c r="H2001" s="57">
        <v>19</v>
      </c>
      <c r="I2001" s="66">
        <f>VLOOKUP(A2001,[1]Прейскурант!$A$1:$I$65536,9,0)</f>
        <v>5110</v>
      </c>
    </row>
    <row r="2002" spans="1:9" ht="30">
      <c r="A2002" s="26" t="s">
        <v>5680</v>
      </c>
      <c r="B2002" s="2" t="s">
        <v>5682</v>
      </c>
      <c r="C2002" s="2" t="s">
        <v>5681</v>
      </c>
      <c r="D2002" s="3" t="s">
        <v>9</v>
      </c>
      <c r="E2002" s="49" t="s">
        <v>5662</v>
      </c>
      <c r="F2002" s="2" t="s">
        <v>5663</v>
      </c>
      <c r="G2002" s="3" t="s">
        <v>120</v>
      </c>
      <c r="H2002" s="57">
        <v>19</v>
      </c>
      <c r="I2002" s="66">
        <f>VLOOKUP(A2002,[1]Прейскурант!$A$1:$I$65536,9,0)</f>
        <v>5110</v>
      </c>
    </row>
    <row r="2003" spans="1:9" ht="30">
      <c r="A2003" s="26" t="s">
        <v>5683</v>
      </c>
      <c r="B2003" s="2" t="s">
        <v>5685</v>
      </c>
      <c r="C2003" s="2" t="s">
        <v>5684</v>
      </c>
      <c r="D2003" s="3" t="s">
        <v>9</v>
      </c>
      <c r="E2003" s="49" t="s">
        <v>5662</v>
      </c>
      <c r="F2003" s="2" t="s">
        <v>5663</v>
      </c>
      <c r="G2003" s="3" t="s">
        <v>120</v>
      </c>
      <c r="H2003" s="57">
        <v>19</v>
      </c>
      <c r="I2003" s="66">
        <f>VLOOKUP(A2003,[1]Прейскурант!$A$1:$I$65536,9,0)</f>
        <v>5110</v>
      </c>
    </row>
    <row r="2004" spans="1:9">
      <c r="A2004" s="26" t="s">
        <v>5686</v>
      </c>
      <c r="B2004" s="2" t="s">
        <v>5688</v>
      </c>
      <c r="C2004" s="2" t="s">
        <v>5687</v>
      </c>
      <c r="D2004" s="3" t="s">
        <v>9</v>
      </c>
      <c r="E2004" s="49" t="s">
        <v>5662</v>
      </c>
      <c r="F2004" s="2" t="s">
        <v>5663</v>
      </c>
      <c r="G2004" s="3" t="s">
        <v>120</v>
      </c>
      <c r="H2004" s="57">
        <v>10</v>
      </c>
      <c r="I2004" s="66">
        <f>VLOOKUP(A2004,[1]Прейскурант!$A$1:$I$65536,9,0)</f>
        <v>375</v>
      </c>
    </row>
    <row r="2005" spans="1:9" ht="15.75">
      <c r="A2005" s="24"/>
      <c r="B2005" s="25"/>
      <c r="C2005" s="25" t="s">
        <v>5689</v>
      </c>
      <c r="D2005" s="25"/>
      <c r="E2005" s="51"/>
      <c r="F2005" s="25"/>
      <c r="G2005" s="25"/>
      <c r="H2005" s="59"/>
      <c r="I2005" s="59"/>
    </row>
    <row r="2006" spans="1:9" ht="30">
      <c r="A2006" s="26" t="s">
        <v>5690</v>
      </c>
      <c r="B2006" s="2" t="s">
        <v>5694</v>
      </c>
      <c r="C2006" s="2" t="s">
        <v>5691</v>
      </c>
      <c r="D2006" s="3" t="s">
        <v>5464</v>
      </c>
      <c r="E2006" s="49" t="s">
        <v>5692</v>
      </c>
      <c r="F2006" s="2" t="s">
        <v>5693</v>
      </c>
      <c r="G2006" s="3" t="s">
        <v>120</v>
      </c>
      <c r="H2006" s="57">
        <v>19</v>
      </c>
      <c r="I2006" s="66">
        <f>VLOOKUP(A2006,[1]Прейскурант!$A$1:$I$65536,9,0)</f>
        <v>13157</v>
      </c>
    </row>
    <row r="2007" spans="1:9" ht="30">
      <c r="A2007" s="26" t="s">
        <v>5695</v>
      </c>
      <c r="B2007" s="2" t="s">
        <v>5699</v>
      </c>
      <c r="C2007" s="2" t="s">
        <v>5696</v>
      </c>
      <c r="D2007" s="3" t="s">
        <v>5464</v>
      </c>
      <c r="E2007" s="49" t="s">
        <v>5697</v>
      </c>
      <c r="F2007" s="2" t="s">
        <v>5698</v>
      </c>
      <c r="G2007" s="3" t="s">
        <v>120</v>
      </c>
      <c r="H2007" s="57">
        <v>55</v>
      </c>
      <c r="I2007" s="66">
        <f>VLOOKUP(A2007,[1]Прейскурант!$A$1:$I$65536,9,0)</f>
        <v>20525</v>
      </c>
    </row>
    <row r="2008" spans="1:9" ht="60">
      <c r="A2008" s="26" t="s">
        <v>5700</v>
      </c>
      <c r="B2008" s="2" t="s">
        <v>5703</v>
      </c>
      <c r="C2008" s="2" t="s">
        <v>5701</v>
      </c>
      <c r="D2008" s="3" t="s">
        <v>5464</v>
      </c>
      <c r="E2008" s="49" t="s">
        <v>5702</v>
      </c>
      <c r="F2008" s="2" t="s">
        <v>5698</v>
      </c>
      <c r="G2008" s="3" t="s">
        <v>120</v>
      </c>
      <c r="H2008" s="57">
        <v>15</v>
      </c>
      <c r="I2008" s="66">
        <f>VLOOKUP(A2008,[1]Прейскурант!$A$1:$I$65536,9,0)</f>
        <v>18736</v>
      </c>
    </row>
    <row r="2009" spans="1:9">
      <c r="A2009" s="26" t="s">
        <v>5704</v>
      </c>
      <c r="B2009" s="2" t="s">
        <v>5706</v>
      </c>
      <c r="C2009" s="2" t="s">
        <v>5705</v>
      </c>
      <c r="D2009" s="3" t="s">
        <v>5464</v>
      </c>
      <c r="E2009" s="49" t="s">
        <v>11</v>
      </c>
      <c r="F2009" s="2" t="s">
        <v>12</v>
      </c>
      <c r="G2009" s="3" t="s">
        <v>120</v>
      </c>
      <c r="H2009" s="57">
        <v>55</v>
      </c>
      <c r="I2009" s="66">
        <f>VLOOKUP(A2009,[1]Прейскурант!$A$1:$I$65536,9,0)</f>
        <v>35262</v>
      </c>
    </row>
    <row r="2010" spans="1:9" ht="15.75">
      <c r="A2010" s="24"/>
      <c r="B2010" s="25"/>
      <c r="C2010" s="25" t="s">
        <v>5707</v>
      </c>
      <c r="D2010" s="25"/>
      <c r="E2010" s="51"/>
      <c r="F2010" s="25"/>
      <c r="G2010" s="25"/>
      <c r="H2010" s="59"/>
      <c r="I2010" s="59"/>
    </row>
    <row r="2011" spans="1:9" ht="30">
      <c r="A2011" s="26" t="s">
        <v>5708</v>
      </c>
      <c r="B2011" s="2" t="s">
        <v>5710</v>
      </c>
      <c r="C2011" s="2" t="s">
        <v>5709</v>
      </c>
      <c r="D2011" s="3" t="s">
        <v>424</v>
      </c>
      <c r="E2011" s="49" t="s">
        <v>5371</v>
      </c>
      <c r="F2011" s="2" t="s">
        <v>855</v>
      </c>
      <c r="G2011" s="3" t="s">
        <v>20</v>
      </c>
      <c r="H2011" s="57">
        <v>11</v>
      </c>
      <c r="I2011" s="66">
        <f>VLOOKUP(A2011,[1]Прейскурант!$A$1:$I$65536,9,0)</f>
        <v>16790</v>
      </c>
    </row>
    <row r="2012" spans="1:9" ht="30">
      <c r="A2012" s="26" t="s">
        <v>5711</v>
      </c>
      <c r="B2012" s="2" t="s">
        <v>5714</v>
      </c>
      <c r="C2012" s="2" t="s">
        <v>5712</v>
      </c>
      <c r="D2012" s="3" t="s">
        <v>5713</v>
      </c>
      <c r="E2012" s="49" t="s">
        <v>5371</v>
      </c>
      <c r="F2012" s="2" t="s">
        <v>855</v>
      </c>
      <c r="G2012" s="3" t="s">
        <v>20</v>
      </c>
      <c r="H2012" s="57">
        <v>11</v>
      </c>
      <c r="I2012" s="66">
        <f>VLOOKUP(A2012,[1]Прейскурант!$A$1:$I$65536,9,0)</f>
        <v>33580</v>
      </c>
    </row>
    <row r="2013" spans="1:9" ht="30">
      <c r="A2013" s="26" t="s">
        <v>5715</v>
      </c>
      <c r="B2013" s="2" t="s">
        <v>5717</v>
      </c>
      <c r="C2013" s="2" t="s">
        <v>5716</v>
      </c>
      <c r="D2013" s="3" t="s">
        <v>424</v>
      </c>
      <c r="E2013" s="49" t="s">
        <v>5371</v>
      </c>
      <c r="F2013" s="2" t="s">
        <v>855</v>
      </c>
      <c r="G2013" s="3" t="s">
        <v>20</v>
      </c>
      <c r="H2013" s="57">
        <v>11</v>
      </c>
      <c r="I2013" s="66">
        <f>VLOOKUP(A2013,[1]Прейскурант!$A$1:$I$65536,9,0)</f>
        <v>50370</v>
      </c>
    </row>
    <row r="2014" spans="1:9" ht="15.75">
      <c r="A2014" s="22"/>
      <c r="B2014" s="23"/>
      <c r="C2014" s="23" t="s">
        <v>5718</v>
      </c>
      <c r="D2014" s="23"/>
      <c r="E2014" s="50"/>
      <c r="F2014" s="23"/>
      <c r="G2014" s="23"/>
      <c r="H2014" s="58"/>
      <c r="I2014" s="58"/>
    </row>
    <row r="2015" spans="1:9" ht="15.75">
      <c r="A2015" s="24"/>
      <c r="B2015" s="25"/>
      <c r="C2015" s="25" t="s">
        <v>5719</v>
      </c>
      <c r="D2015" s="25"/>
      <c r="E2015" s="51"/>
      <c r="F2015" s="25"/>
      <c r="G2015" s="25"/>
      <c r="H2015" s="59"/>
      <c r="I2015" s="59"/>
    </row>
    <row r="2016" spans="1:9" ht="30">
      <c r="A2016" s="26" t="s">
        <v>5720</v>
      </c>
      <c r="B2016" s="2" t="s">
        <v>5722</v>
      </c>
      <c r="C2016" s="2" t="s">
        <v>5721</v>
      </c>
      <c r="D2016" s="3" t="s">
        <v>143</v>
      </c>
      <c r="E2016" s="49" t="s">
        <v>118</v>
      </c>
      <c r="F2016" s="2" t="s">
        <v>119</v>
      </c>
      <c r="G2016" s="3" t="s">
        <v>120</v>
      </c>
      <c r="H2016" s="57">
        <v>5</v>
      </c>
      <c r="I2016" s="66">
        <f>VLOOKUP(A2016,[1]Прейскурант!$A$1:$I$65536,9,0)</f>
        <v>2150</v>
      </c>
    </row>
    <row r="2017" spans="1:9">
      <c r="A2017" s="26" t="s">
        <v>5723</v>
      </c>
      <c r="B2017" s="2" t="s">
        <v>5725</v>
      </c>
      <c r="C2017" s="2" t="s">
        <v>5724</v>
      </c>
      <c r="D2017" s="3" t="s">
        <v>134</v>
      </c>
      <c r="E2017" s="49" t="s">
        <v>118</v>
      </c>
      <c r="F2017" s="2" t="s">
        <v>119</v>
      </c>
      <c r="G2017" s="3" t="s">
        <v>120</v>
      </c>
      <c r="H2017" s="57">
        <v>2</v>
      </c>
      <c r="I2017" s="66">
        <f>VLOOKUP(A2017,[1]Прейскурант!$A$1:$I$65536,9,0)</f>
        <v>1010</v>
      </c>
    </row>
    <row r="2018" spans="1:9">
      <c r="A2018" s="26" t="s">
        <v>5726</v>
      </c>
      <c r="B2018" s="2" t="s">
        <v>5728</v>
      </c>
      <c r="C2018" s="2" t="s">
        <v>5727</v>
      </c>
      <c r="D2018" s="3" t="s">
        <v>139</v>
      </c>
      <c r="E2018" s="49" t="s">
        <v>118</v>
      </c>
      <c r="F2018" s="2" t="s">
        <v>119</v>
      </c>
      <c r="G2018" s="3" t="s">
        <v>120</v>
      </c>
      <c r="H2018" s="57">
        <v>2</v>
      </c>
      <c r="I2018" s="66">
        <f>VLOOKUP(A2018,[1]Прейскурант!$A$1:$I$65536,9,0)</f>
        <v>1010</v>
      </c>
    </row>
    <row r="2019" spans="1:9" ht="30">
      <c r="A2019" s="26" t="s">
        <v>5729</v>
      </c>
      <c r="B2019" s="2" t="s">
        <v>5731</v>
      </c>
      <c r="C2019" s="2" t="s">
        <v>5730</v>
      </c>
      <c r="D2019" s="3" t="s">
        <v>5737</v>
      </c>
      <c r="E2019" s="49" t="s">
        <v>118</v>
      </c>
      <c r="F2019" s="2" t="s">
        <v>119</v>
      </c>
      <c r="G2019" s="3" t="s">
        <v>120</v>
      </c>
      <c r="H2019" s="57">
        <v>2</v>
      </c>
      <c r="I2019" s="66">
        <f>VLOOKUP(A2019,[1]Прейскурант!$A$1:$I$65536,9,0)</f>
        <v>1010</v>
      </c>
    </row>
    <row r="2020" spans="1:9" ht="30">
      <c r="A2020" s="26" t="s">
        <v>5732</v>
      </c>
      <c r="B2020" s="2" t="s">
        <v>5734</v>
      </c>
      <c r="C2020" s="2" t="s">
        <v>5733</v>
      </c>
      <c r="D2020" s="3" t="s">
        <v>139</v>
      </c>
      <c r="E2020" s="49" t="s">
        <v>118</v>
      </c>
      <c r="F2020" s="2" t="s">
        <v>119</v>
      </c>
      <c r="G2020" s="3" t="s">
        <v>120</v>
      </c>
      <c r="H2020" s="57">
        <v>2</v>
      </c>
      <c r="I2020" s="66">
        <f>VLOOKUP(A2020,[1]Прейскурант!$A$1:$I$65536,9,0)</f>
        <v>1570</v>
      </c>
    </row>
    <row r="2021" spans="1:9">
      <c r="A2021" s="26" t="s">
        <v>5735</v>
      </c>
      <c r="B2021" s="2" t="s">
        <v>5738</v>
      </c>
      <c r="C2021" s="2" t="s">
        <v>5736</v>
      </c>
      <c r="D2021" s="3" t="s">
        <v>5737</v>
      </c>
      <c r="E2021" s="49" t="s">
        <v>118</v>
      </c>
      <c r="F2021" s="2" t="s">
        <v>119</v>
      </c>
      <c r="G2021" s="3" t="s">
        <v>120</v>
      </c>
      <c r="H2021" s="57">
        <v>2</v>
      </c>
      <c r="I2021" s="66">
        <f>VLOOKUP(A2021,[1]Прейскурант!$A$1:$I$65536,9,0)</f>
        <v>735</v>
      </c>
    </row>
    <row r="2022" spans="1:9" ht="30">
      <c r="A2022" s="26" t="s">
        <v>5739</v>
      </c>
      <c r="B2022" s="2" t="s">
        <v>5741</v>
      </c>
      <c r="C2022" s="2" t="s">
        <v>5740</v>
      </c>
      <c r="D2022" s="3" t="s">
        <v>139</v>
      </c>
      <c r="E2022" s="49" t="s">
        <v>271</v>
      </c>
      <c r="F2022" s="2" t="s">
        <v>216</v>
      </c>
      <c r="G2022" s="3" t="s">
        <v>120</v>
      </c>
      <c r="H2022" s="57">
        <v>3</v>
      </c>
      <c r="I2022" s="66">
        <f>VLOOKUP(A2022,[1]Прейскурант!$A$1:$I$65536,9,0)</f>
        <v>1735</v>
      </c>
    </row>
    <row r="2023" spans="1:9" ht="15.75">
      <c r="A2023" s="24"/>
      <c r="B2023" s="25"/>
      <c r="C2023" s="25" t="s">
        <v>5742</v>
      </c>
      <c r="D2023" s="25"/>
      <c r="E2023" s="51"/>
      <c r="F2023" s="25"/>
      <c r="G2023" s="25"/>
      <c r="H2023" s="59"/>
      <c r="I2023" s="59"/>
    </row>
    <row r="2024" spans="1:9" ht="30">
      <c r="A2024" s="26" t="s">
        <v>5743</v>
      </c>
      <c r="B2024" s="2" t="s">
        <v>5746</v>
      </c>
      <c r="C2024" s="2" t="s">
        <v>5744</v>
      </c>
      <c r="D2024" s="3" t="s">
        <v>5749</v>
      </c>
      <c r="E2024" s="49" t="s">
        <v>118</v>
      </c>
      <c r="F2024" s="2" t="s">
        <v>5745</v>
      </c>
      <c r="G2024" s="3" t="s">
        <v>66</v>
      </c>
      <c r="H2024" s="57">
        <v>8</v>
      </c>
      <c r="I2024" s="66">
        <f>VLOOKUP(A2024,[1]Прейскурант!$A$1:$I$65536,9,0)</f>
        <v>1895</v>
      </c>
    </row>
    <row r="2025" spans="1:9" ht="30">
      <c r="A2025" s="26" t="s">
        <v>5747</v>
      </c>
      <c r="B2025" s="2" t="s">
        <v>5750</v>
      </c>
      <c r="C2025" s="2" t="s">
        <v>5748</v>
      </c>
      <c r="D2025" s="3" t="s">
        <v>5749</v>
      </c>
      <c r="E2025" s="49" t="s">
        <v>118</v>
      </c>
      <c r="F2025" s="2" t="s">
        <v>5745</v>
      </c>
      <c r="G2025" s="3" t="s">
        <v>66</v>
      </c>
      <c r="H2025" s="57">
        <v>8</v>
      </c>
      <c r="I2025" s="66">
        <f>VLOOKUP(A2025,[1]Прейскурант!$A$1:$I$65536,9,0)</f>
        <v>1855</v>
      </c>
    </row>
    <row r="2026" spans="1:9" ht="45">
      <c r="A2026" s="26" t="s">
        <v>5751</v>
      </c>
      <c r="B2026" s="2" t="s">
        <v>5755</v>
      </c>
      <c r="C2026" s="2" t="s">
        <v>5752</v>
      </c>
      <c r="D2026" s="3" t="s">
        <v>5749</v>
      </c>
      <c r="E2026" s="49" t="s">
        <v>5753</v>
      </c>
      <c r="F2026" s="2" t="s">
        <v>5754</v>
      </c>
      <c r="G2026" s="3" t="s">
        <v>120</v>
      </c>
      <c r="H2026" s="57">
        <v>9</v>
      </c>
      <c r="I2026" s="66">
        <f>VLOOKUP(A2026,[1]Прейскурант!$A$1:$I$65536,9,0)</f>
        <v>1085</v>
      </c>
    </row>
    <row r="2027" spans="1:9" ht="30">
      <c r="A2027" s="26" t="s">
        <v>5756</v>
      </c>
      <c r="B2027" s="2" t="s">
        <v>5758</v>
      </c>
      <c r="C2027" s="2" t="s">
        <v>5757</v>
      </c>
      <c r="D2027" s="3" t="s">
        <v>5749</v>
      </c>
      <c r="E2027" s="49" t="s">
        <v>118</v>
      </c>
      <c r="F2027" s="2" t="s">
        <v>5745</v>
      </c>
      <c r="G2027" s="3" t="s">
        <v>120</v>
      </c>
      <c r="H2027" s="57">
        <v>15</v>
      </c>
      <c r="I2027" s="66">
        <f>VLOOKUP(A2027,[1]Прейскурант!$A$1:$I$65536,9,0)</f>
        <v>745</v>
      </c>
    </row>
    <row r="2028" spans="1:9" ht="15.75">
      <c r="A2028" s="24"/>
      <c r="B2028" s="25"/>
      <c r="C2028" s="25" t="s">
        <v>5759</v>
      </c>
      <c r="D2028" s="25"/>
      <c r="E2028" s="51"/>
      <c r="F2028" s="25"/>
      <c r="G2028" s="25"/>
      <c r="H2028" s="59"/>
      <c r="I2028" s="59"/>
    </row>
    <row r="2029" spans="1:9" ht="45">
      <c r="A2029" s="26" t="s">
        <v>5760</v>
      </c>
      <c r="B2029" s="2" t="s">
        <v>5763</v>
      </c>
      <c r="C2029" s="2" t="s">
        <v>5761</v>
      </c>
      <c r="D2029" s="3" t="s">
        <v>5749</v>
      </c>
      <c r="E2029" s="49" t="s">
        <v>5382</v>
      </c>
      <c r="F2029" s="2" t="s">
        <v>5762</v>
      </c>
      <c r="G2029" s="3" t="s">
        <v>120</v>
      </c>
      <c r="H2029" s="57">
        <v>11</v>
      </c>
      <c r="I2029" s="66">
        <f>VLOOKUP(A2029,[1]Прейскурант!$A$1:$I$65536,9,0)</f>
        <v>2090</v>
      </c>
    </row>
    <row r="2030" spans="1:9" ht="30">
      <c r="A2030" s="26" t="s">
        <v>5764</v>
      </c>
      <c r="B2030" s="2" t="s">
        <v>5766</v>
      </c>
      <c r="C2030" s="2" t="s">
        <v>5765</v>
      </c>
      <c r="D2030" s="3" t="s">
        <v>5749</v>
      </c>
      <c r="E2030" s="49" t="s">
        <v>5382</v>
      </c>
      <c r="F2030" s="2" t="s">
        <v>5762</v>
      </c>
      <c r="G2030" s="3" t="s">
        <v>66</v>
      </c>
      <c r="H2030" s="57">
        <v>11</v>
      </c>
      <c r="I2030" s="66">
        <f>VLOOKUP(A2030,[1]Прейскурант!$A$1:$I$65536,9,0)</f>
        <v>2745</v>
      </c>
    </row>
    <row r="2031" spans="1:9" ht="15.75">
      <c r="A2031" s="24"/>
      <c r="B2031" s="25"/>
      <c r="C2031" s="25" t="s">
        <v>5767</v>
      </c>
      <c r="D2031" s="25"/>
      <c r="E2031" s="51"/>
      <c r="F2031" s="25"/>
      <c r="G2031" s="25"/>
      <c r="H2031" s="59"/>
      <c r="I2031" s="59"/>
    </row>
    <row r="2032" spans="1:9" ht="45">
      <c r="A2032" s="26" t="s">
        <v>5768</v>
      </c>
      <c r="B2032" s="2"/>
      <c r="C2032" s="2" t="s">
        <v>5769</v>
      </c>
      <c r="D2032" s="3" t="s">
        <v>5749</v>
      </c>
      <c r="E2032" s="49" t="s">
        <v>5770</v>
      </c>
      <c r="F2032" s="2" t="s">
        <v>5771</v>
      </c>
      <c r="G2032" s="3" t="s">
        <v>120</v>
      </c>
      <c r="H2032" s="57">
        <v>8</v>
      </c>
      <c r="I2032" s="66">
        <f>VLOOKUP(A2032,[1]Прейскурант!$A$1:$I$65536,9,0)</f>
        <v>735</v>
      </c>
    </row>
    <row r="2033" spans="1:9" ht="63.75">
      <c r="A2033" s="26" t="s">
        <v>5772</v>
      </c>
      <c r="B2033" s="2" t="s">
        <v>5776</v>
      </c>
      <c r="C2033" s="2" t="s">
        <v>5773</v>
      </c>
      <c r="D2033" s="3" t="s">
        <v>5749</v>
      </c>
      <c r="E2033" s="49" t="s">
        <v>5774</v>
      </c>
      <c r="F2033" s="2" t="s">
        <v>5775</v>
      </c>
      <c r="G2033" s="3" t="s">
        <v>66</v>
      </c>
      <c r="H2033" s="57">
        <v>9</v>
      </c>
      <c r="I2033" s="66">
        <f>VLOOKUP(A2033,[1]Прейскурант!$A$1:$I$65536,9,0)</f>
        <v>865</v>
      </c>
    </row>
    <row r="2034" spans="1:9" ht="30">
      <c r="A2034" s="26" t="s">
        <v>5777</v>
      </c>
      <c r="B2034" s="2" t="s">
        <v>5781</v>
      </c>
      <c r="C2034" s="2" t="s">
        <v>5778</v>
      </c>
      <c r="D2034" s="3" t="s">
        <v>5749</v>
      </c>
      <c r="E2034" s="49" t="s">
        <v>5779</v>
      </c>
      <c r="F2034" s="2" t="s">
        <v>5780</v>
      </c>
      <c r="G2034" s="3" t="s">
        <v>120</v>
      </c>
      <c r="H2034" s="57">
        <v>31</v>
      </c>
      <c r="I2034" s="66">
        <f>VLOOKUP(A2034,[1]Прейскурант!$A$1:$I$65536,9,0)</f>
        <v>1840</v>
      </c>
    </row>
    <row r="2035" spans="1:9" ht="15.75">
      <c r="A2035" s="24"/>
      <c r="B2035" s="25"/>
      <c r="C2035" s="25" t="s">
        <v>5782</v>
      </c>
      <c r="D2035" s="25"/>
      <c r="E2035" s="51"/>
      <c r="F2035" s="25"/>
      <c r="G2035" s="25"/>
      <c r="H2035" s="59"/>
      <c r="I2035" s="59"/>
    </row>
    <row r="2036" spans="1:9" ht="45">
      <c r="A2036" s="26" t="s">
        <v>5783</v>
      </c>
      <c r="B2036" s="2" t="s">
        <v>5787</v>
      </c>
      <c r="C2036" s="2" t="s">
        <v>5784</v>
      </c>
      <c r="D2036" s="3" t="s">
        <v>2181</v>
      </c>
      <c r="E2036" s="49" t="s">
        <v>5785</v>
      </c>
      <c r="F2036" s="2" t="s">
        <v>5786</v>
      </c>
      <c r="G2036" s="3" t="s">
        <v>66</v>
      </c>
      <c r="H2036" s="57">
        <v>6</v>
      </c>
      <c r="I2036" s="66">
        <f>VLOOKUP(A2036,[1]Прейскурант!$A$1:$I$65536,9,0)</f>
        <v>1735</v>
      </c>
    </row>
    <row r="2037" spans="1:9" ht="15.75">
      <c r="A2037" s="24"/>
      <c r="B2037" s="25"/>
      <c r="C2037" s="25" t="s">
        <v>5788</v>
      </c>
      <c r="D2037" s="25"/>
      <c r="E2037" s="51"/>
      <c r="F2037" s="25"/>
      <c r="G2037" s="25"/>
      <c r="H2037" s="59"/>
      <c r="I2037" s="59"/>
    </row>
    <row r="2038" spans="1:9" ht="45">
      <c r="A2038" s="26" t="s">
        <v>5789</v>
      </c>
      <c r="B2038" s="2" t="s">
        <v>5793</v>
      </c>
      <c r="C2038" s="2" t="s">
        <v>5790</v>
      </c>
      <c r="D2038" s="3" t="s">
        <v>2181</v>
      </c>
      <c r="E2038" s="49" t="s">
        <v>5791</v>
      </c>
      <c r="F2038" s="2" t="s">
        <v>5792</v>
      </c>
      <c r="G2038" s="3" t="s">
        <v>66</v>
      </c>
      <c r="H2038" s="57">
        <v>8</v>
      </c>
      <c r="I2038" s="66">
        <f>VLOOKUP(A2038,[1]Прейскурант!$A$1:$I$65536,9,0)</f>
        <v>1370</v>
      </c>
    </row>
    <row r="2039" spans="1:9" ht="45">
      <c r="A2039" s="26" t="s">
        <v>5794</v>
      </c>
      <c r="B2039" s="2" t="s">
        <v>5797</v>
      </c>
      <c r="C2039" s="2" t="s">
        <v>5795</v>
      </c>
      <c r="D2039" s="3" t="s">
        <v>2181</v>
      </c>
      <c r="E2039" s="49" t="s">
        <v>5796</v>
      </c>
      <c r="F2039" s="2" t="s">
        <v>5792</v>
      </c>
      <c r="G2039" s="3" t="s">
        <v>66</v>
      </c>
      <c r="H2039" s="57">
        <v>8</v>
      </c>
      <c r="I2039" s="66">
        <f>VLOOKUP(A2039,[1]Прейскурант!$A$1:$I$65536,9,0)</f>
        <v>1805</v>
      </c>
    </row>
    <row r="2040" spans="1:9" ht="45">
      <c r="A2040" s="26" t="s">
        <v>5798</v>
      </c>
      <c r="B2040" s="2" t="s">
        <v>5801</v>
      </c>
      <c r="C2040" s="2" t="s">
        <v>5799</v>
      </c>
      <c r="D2040" s="3" t="s">
        <v>2181</v>
      </c>
      <c r="E2040" s="49" t="s">
        <v>5800</v>
      </c>
      <c r="F2040" s="2" t="s">
        <v>5792</v>
      </c>
      <c r="G2040" s="3" t="s">
        <v>66</v>
      </c>
      <c r="H2040" s="57">
        <v>8</v>
      </c>
      <c r="I2040" s="66">
        <f>VLOOKUP(A2040,[1]Прейскурант!$A$1:$I$65536,9,0)</f>
        <v>1710</v>
      </c>
    </row>
    <row r="2041" spans="1:9" ht="45">
      <c r="A2041" s="26" t="s">
        <v>5802</v>
      </c>
      <c r="B2041" s="2" t="s">
        <v>5805</v>
      </c>
      <c r="C2041" s="2" t="s">
        <v>5803</v>
      </c>
      <c r="D2041" s="3" t="s">
        <v>2181</v>
      </c>
      <c r="E2041" s="49" t="s">
        <v>5804</v>
      </c>
      <c r="F2041" s="2" t="s">
        <v>5792</v>
      </c>
      <c r="G2041" s="3" t="s">
        <v>66</v>
      </c>
      <c r="H2041" s="57">
        <v>8</v>
      </c>
      <c r="I2041" s="66">
        <f>VLOOKUP(A2041,[1]Прейскурант!$A$1:$I$65536,9,0)</f>
        <v>1875</v>
      </c>
    </row>
    <row r="2042" spans="1:9" ht="15.75">
      <c r="A2042" s="24"/>
      <c r="B2042" s="25"/>
      <c r="C2042" s="25" t="s">
        <v>5806</v>
      </c>
      <c r="D2042" s="25"/>
      <c r="E2042" s="51"/>
      <c r="F2042" s="25"/>
      <c r="G2042" s="25"/>
      <c r="H2042" s="59"/>
      <c r="I2042" s="59"/>
    </row>
    <row r="2043" spans="1:9" ht="45">
      <c r="A2043" s="26" t="s">
        <v>5807</v>
      </c>
      <c r="B2043" s="2" t="s">
        <v>5810</v>
      </c>
      <c r="C2043" s="2" t="s">
        <v>5808</v>
      </c>
      <c r="D2043" s="3" t="s">
        <v>2181</v>
      </c>
      <c r="E2043" s="49" t="s">
        <v>5809</v>
      </c>
      <c r="F2043" s="2" t="s">
        <v>5693</v>
      </c>
      <c r="G2043" s="3" t="s">
        <v>120</v>
      </c>
      <c r="H2043" s="57">
        <v>9</v>
      </c>
      <c r="I2043" s="66">
        <f>VLOOKUP(A2043,[1]Прейскурант!$A$1:$I$65536,9,0)</f>
        <v>1920</v>
      </c>
    </row>
    <row r="2044" spans="1:9" ht="15.75">
      <c r="A2044" s="24"/>
      <c r="B2044" s="25"/>
      <c r="C2044" s="25" t="s">
        <v>5811</v>
      </c>
      <c r="D2044" s="25"/>
      <c r="E2044" s="51"/>
      <c r="F2044" s="25"/>
      <c r="G2044" s="25"/>
      <c r="H2044" s="59"/>
      <c r="I2044" s="59"/>
    </row>
    <row r="2045" spans="1:9" ht="45">
      <c r="A2045" s="26" t="s">
        <v>5812</v>
      </c>
      <c r="B2045" s="2" t="s">
        <v>5815</v>
      </c>
      <c r="C2045" s="2" t="s">
        <v>5813</v>
      </c>
      <c r="D2045" s="3" t="s">
        <v>2181</v>
      </c>
      <c r="E2045" s="49" t="s">
        <v>5814</v>
      </c>
      <c r="F2045" s="2" t="s">
        <v>5792</v>
      </c>
      <c r="G2045" s="3" t="s">
        <v>66</v>
      </c>
      <c r="H2045" s="57">
        <v>8</v>
      </c>
      <c r="I2045" s="66">
        <f>VLOOKUP(A2045,[1]Прейскурант!$A$1:$I$65536,9,0)</f>
        <v>1210</v>
      </c>
    </row>
    <row r="2046" spans="1:9" ht="45">
      <c r="A2046" s="26" t="s">
        <v>5816</v>
      </c>
      <c r="B2046" s="2" t="s">
        <v>5818</v>
      </c>
      <c r="C2046" s="2" t="s">
        <v>5817</v>
      </c>
      <c r="D2046" s="3" t="s">
        <v>2181</v>
      </c>
      <c r="E2046" s="49" t="s">
        <v>5814</v>
      </c>
      <c r="F2046" s="2" t="s">
        <v>5792</v>
      </c>
      <c r="G2046" s="3" t="s">
        <v>66</v>
      </c>
      <c r="H2046" s="57">
        <v>8</v>
      </c>
      <c r="I2046" s="66">
        <f>VLOOKUP(A2046,[1]Прейскурант!$A$1:$I$65536,9,0)</f>
        <v>1350</v>
      </c>
    </row>
    <row r="2047" spans="1:9" ht="45">
      <c r="A2047" s="26" t="s">
        <v>5819</v>
      </c>
      <c r="B2047" s="2" t="s">
        <v>5821</v>
      </c>
      <c r="C2047" s="2" t="s">
        <v>5820</v>
      </c>
      <c r="D2047" s="3" t="s">
        <v>2181</v>
      </c>
      <c r="E2047" s="49" t="s">
        <v>5814</v>
      </c>
      <c r="F2047" s="2" t="s">
        <v>5792</v>
      </c>
      <c r="G2047" s="3" t="s">
        <v>66</v>
      </c>
      <c r="H2047" s="57">
        <v>8</v>
      </c>
      <c r="I2047" s="66">
        <f>VLOOKUP(A2047,[1]Прейскурант!$A$1:$I$65536,9,0)</f>
        <v>1405</v>
      </c>
    </row>
    <row r="2048" spans="1:9" ht="45">
      <c r="A2048" s="26" t="s">
        <v>5822</v>
      </c>
      <c r="B2048" s="2" t="s">
        <v>5824</v>
      </c>
      <c r="C2048" s="2" t="s">
        <v>5823</v>
      </c>
      <c r="D2048" s="3" t="s">
        <v>2181</v>
      </c>
      <c r="E2048" s="49" t="s">
        <v>5814</v>
      </c>
      <c r="F2048" s="2" t="s">
        <v>5792</v>
      </c>
      <c r="G2048" s="3" t="s">
        <v>66</v>
      </c>
      <c r="H2048" s="57">
        <v>8</v>
      </c>
      <c r="I2048" s="66">
        <f>VLOOKUP(A2048,[1]Прейскурант!$A$1:$I$65536,9,0)</f>
        <v>1540</v>
      </c>
    </row>
    <row r="2049" spans="1:9" ht="15.75">
      <c r="A2049" s="24"/>
      <c r="B2049" s="25"/>
      <c r="C2049" s="25" t="s">
        <v>5825</v>
      </c>
      <c r="D2049" s="25"/>
      <c r="E2049" s="51"/>
      <c r="F2049" s="25"/>
      <c r="G2049" s="25"/>
      <c r="H2049" s="59"/>
      <c r="I2049" s="59"/>
    </row>
    <row r="2050" spans="1:9" ht="45">
      <c r="A2050" s="26" t="s">
        <v>5826</v>
      </c>
      <c r="B2050" s="2" t="s">
        <v>5829</v>
      </c>
      <c r="C2050" s="2" t="s">
        <v>5827</v>
      </c>
      <c r="D2050" s="3" t="s">
        <v>5749</v>
      </c>
      <c r="E2050" s="49" t="s">
        <v>271</v>
      </c>
      <c r="F2050" s="2" t="s">
        <v>5828</v>
      </c>
      <c r="G2050" s="3" t="s">
        <v>66</v>
      </c>
      <c r="H2050" s="57">
        <v>8</v>
      </c>
      <c r="I2050" s="66">
        <f>VLOOKUP(A2050,[1]Прейскурант!$A$1:$I$65536,9,0)</f>
        <v>1060</v>
      </c>
    </row>
    <row r="2051" spans="1:9" ht="45">
      <c r="A2051" s="26" t="s">
        <v>5830</v>
      </c>
      <c r="B2051" s="2" t="s">
        <v>5832</v>
      </c>
      <c r="C2051" s="2" t="s">
        <v>5831</v>
      </c>
      <c r="D2051" s="3" t="s">
        <v>5749</v>
      </c>
      <c r="E2051" s="49" t="s">
        <v>271</v>
      </c>
      <c r="F2051" s="2" t="s">
        <v>5828</v>
      </c>
      <c r="G2051" s="3" t="s">
        <v>66</v>
      </c>
      <c r="H2051" s="57">
        <v>8</v>
      </c>
      <c r="I2051" s="66">
        <f>VLOOKUP(A2051,[1]Прейскурант!$A$1:$I$65536,9,0)</f>
        <v>1780</v>
      </c>
    </row>
    <row r="2052" spans="1:9" ht="45">
      <c r="A2052" s="26" t="s">
        <v>5833</v>
      </c>
      <c r="B2052" s="2" t="s">
        <v>5835</v>
      </c>
      <c r="C2052" s="2" t="s">
        <v>5834</v>
      </c>
      <c r="D2052" s="3" t="s">
        <v>5749</v>
      </c>
      <c r="E2052" s="49" t="s">
        <v>271</v>
      </c>
      <c r="F2052" s="2" t="s">
        <v>5828</v>
      </c>
      <c r="G2052" s="3" t="s">
        <v>66</v>
      </c>
      <c r="H2052" s="57">
        <v>8</v>
      </c>
      <c r="I2052" s="66">
        <f>VLOOKUP(A2052,[1]Прейскурант!$A$1:$I$65536,9,0)</f>
        <v>1150</v>
      </c>
    </row>
    <row r="2053" spans="1:9" ht="45">
      <c r="A2053" s="26" t="s">
        <v>5836</v>
      </c>
      <c r="B2053" s="2" t="s">
        <v>5839</v>
      </c>
      <c r="C2053" s="2" t="s">
        <v>5837</v>
      </c>
      <c r="D2053" s="3" t="s">
        <v>5749</v>
      </c>
      <c r="E2053" s="49" t="s">
        <v>271</v>
      </c>
      <c r="F2053" s="2" t="s">
        <v>5838</v>
      </c>
      <c r="G2053" s="3" t="s">
        <v>66</v>
      </c>
      <c r="H2053" s="57">
        <v>8</v>
      </c>
      <c r="I2053" s="66">
        <f>VLOOKUP(A2053,[1]Прейскурант!$A$1:$I$65536,9,0)</f>
        <v>1785</v>
      </c>
    </row>
    <row r="2054" spans="1:9" ht="15.75">
      <c r="A2054" s="24"/>
      <c r="B2054" s="25"/>
      <c r="C2054" s="25" t="s">
        <v>5840</v>
      </c>
      <c r="D2054" s="25"/>
      <c r="E2054" s="51"/>
      <c r="F2054" s="25"/>
      <c r="G2054" s="25"/>
      <c r="H2054" s="59"/>
      <c r="I2054" s="59"/>
    </row>
    <row r="2055" spans="1:9" ht="63.75">
      <c r="A2055" s="26" t="s">
        <v>5841</v>
      </c>
      <c r="B2055" s="2" t="s">
        <v>5845</v>
      </c>
      <c r="C2055" s="2" t="s">
        <v>5842</v>
      </c>
      <c r="D2055" s="3" t="s">
        <v>2181</v>
      </c>
      <c r="E2055" s="49" t="s">
        <v>5843</v>
      </c>
      <c r="F2055" s="2" t="s">
        <v>5844</v>
      </c>
      <c r="G2055" s="3" t="s">
        <v>66</v>
      </c>
      <c r="H2055" s="57">
        <v>8</v>
      </c>
      <c r="I2055" s="66">
        <f>VLOOKUP(A2055,[1]Прейскурант!$A$1:$I$65536,9,0)</f>
        <v>1000</v>
      </c>
    </row>
    <row r="2056" spans="1:9" ht="63.75">
      <c r="A2056" s="26" t="s">
        <v>5846</v>
      </c>
      <c r="B2056" s="2" t="s">
        <v>5850</v>
      </c>
      <c r="C2056" s="2" t="s">
        <v>5847</v>
      </c>
      <c r="D2056" s="3" t="s">
        <v>2181</v>
      </c>
      <c r="E2056" s="49" t="s">
        <v>5848</v>
      </c>
      <c r="F2056" s="2" t="s">
        <v>5849</v>
      </c>
      <c r="G2056" s="3" t="s">
        <v>66</v>
      </c>
      <c r="H2056" s="57">
        <v>8</v>
      </c>
      <c r="I2056" s="66">
        <f>VLOOKUP(A2056,[1]Прейскурант!$A$1:$I$65536,9,0)</f>
        <v>1135</v>
      </c>
    </row>
    <row r="2057" spans="1:9" ht="63.75">
      <c r="A2057" s="26" t="s">
        <v>5851</v>
      </c>
      <c r="B2057" s="2" t="s">
        <v>5855</v>
      </c>
      <c r="C2057" s="2" t="s">
        <v>5852</v>
      </c>
      <c r="D2057" s="3" t="s">
        <v>2181</v>
      </c>
      <c r="E2057" s="49" t="s">
        <v>5853</v>
      </c>
      <c r="F2057" s="2" t="s">
        <v>5854</v>
      </c>
      <c r="G2057" s="3" t="s">
        <v>66</v>
      </c>
      <c r="H2057" s="57">
        <v>8</v>
      </c>
      <c r="I2057" s="66">
        <f>VLOOKUP(A2057,[1]Прейскурант!$A$1:$I$65536,9,0)</f>
        <v>1085</v>
      </c>
    </row>
    <row r="2058" spans="1:9" ht="63.75">
      <c r="A2058" s="26" t="s">
        <v>5856</v>
      </c>
      <c r="B2058" s="2" t="s">
        <v>5860</v>
      </c>
      <c r="C2058" s="2" t="s">
        <v>5857</v>
      </c>
      <c r="D2058" s="3" t="s">
        <v>2181</v>
      </c>
      <c r="E2058" s="49" t="s">
        <v>5858</v>
      </c>
      <c r="F2058" s="2" t="s">
        <v>5859</v>
      </c>
      <c r="G2058" s="3" t="s">
        <v>66</v>
      </c>
      <c r="H2058" s="57">
        <v>8</v>
      </c>
      <c r="I2058" s="66">
        <f>VLOOKUP(A2058,[1]Прейскурант!$A$1:$I$65536,9,0)</f>
        <v>1210</v>
      </c>
    </row>
    <row r="2059" spans="1:9" ht="75">
      <c r="A2059" s="26" t="s">
        <v>5861</v>
      </c>
      <c r="B2059" s="2" t="s">
        <v>5865</v>
      </c>
      <c r="C2059" s="2" t="s">
        <v>5862</v>
      </c>
      <c r="D2059" s="3" t="s">
        <v>2181</v>
      </c>
      <c r="E2059" s="49" t="s">
        <v>5863</v>
      </c>
      <c r="F2059" s="2" t="s">
        <v>5864</v>
      </c>
      <c r="G2059" s="3" t="s">
        <v>120</v>
      </c>
      <c r="H2059" s="57">
        <v>8</v>
      </c>
      <c r="I2059" s="66">
        <f>VLOOKUP(A2059,[1]Прейскурант!$A$1:$I$65536,9,0)</f>
        <v>1920</v>
      </c>
    </row>
    <row r="2060" spans="1:9" ht="60">
      <c r="A2060" s="26" t="s">
        <v>5866</v>
      </c>
      <c r="B2060" s="2" t="s">
        <v>5869</v>
      </c>
      <c r="C2060" s="2" t="s">
        <v>5867</v>
      </c>
      <c r="D2060" s="3" t="s">
        <v>2181</v>
      </c>
      <c r="E2060" s="49" t="s">
        <v>5863</v>
      </c>
      <c r="F2060" s="2" t="s">
        <v>5868</v>
      </c>
      <c r="G2060" s="3" t="s">
        <v>120</v>
      </c>
      <c r="H2060" s="57">
        <v>8</v>
      </c>
      <c r="I2060" s="66">
        <f>VLOOKUP(A2060,[1]Прейскурант!$A$1:$I$65536,9,0)</f>
        <v>2015</v>
      </c>
    </row>
    <row r="2061" spans="1:9" ht="45">
      <c r="A2061" s="26" t="s">
        <v>5870</v>
      </c>
      <c r="B2061" s="2" t="s">
        <v>5872</v>
      </c>
      <c r="C2061" s="2" t="s">
        <v>5871</v>
      </c>
      <c r="D2061" s="3" t="s">
        <v>2181</v>
      </c>
      <c r="E2061" s="49" t="s">
        <v>5863</v>
      </c>
      <c r="F2061" s="2" t="s">
        <v>5868</v>
      </c>
      <c r="G2061" s="3" t="s">
        <v>120</v>
      </c>
      <c r="H2061" s="57">
        <v>8</v>
      </c>
      <c r="I2061" s="66">
        <f>VLOOKUP(A2061,[1]Прейскурант!$A$1:$I$65536,9,0)</f>
        <v>2110</v>
      </c>
    </row>
    <row r="2062" spans="1:9" ht="60">
      <c r="A2062" s="26" t="s">
        <v>5873</v>
      </c>
      <c r="B2062" s="2" t="s">
        <v>5876</v>
      </c>
      <c r="C2062" s="2" t="s">
        <v>5874</v>
      </c>
      <c r="D2062" s="3" t="s">
        <v>2181</v>
      </c>
      <c r="E2062" s="49" t="s">
        <v>5863</v>
      </c>
      <c r="F2062" s="2" t="s">
        <v>5875</v>
      </c>
      <c r="G2062" s="3" t="s">
        <v>120</v>
      </c>
      <c r="H2062" s="57">
        <v>8</v>
      </c>
      <c r="I2062" s="66">
        <f>VLOOKUP(A2062,[1]Прейскурант!$A$1:$I$65536,9,0)</f>
        <v>2215</v>
      </c>
    </row>
    <row r="2063" spans="1:9" ht="15.75">
      <c r="A2063" s="24"/>
      <c r="B2063" s="25"/>
      <c r="C2063" s="25" t="s">
        <v>5877</v>
      </c>
      <c r="D2063" s="25"/>
      <c r="E2063" s="51"/>
      <c r="F2063" s="25"/>
      <c r="G2063" s="25"/>
      <c r="H2063" s="59"/>
      <c r="I2063" s="59"/>
    </row>
    <row r="2064" spans="1:9" ht="30">
      <c r="A2064" s="26" t="s">
        <v>5878</v>
      </c>
      <c r="B2064" s="2" t="s">
        <v>5882</v>
      </c>
      <c r="C2064" s="2" t="s">
        <v>5879</v>
      </c>
      <c r="D2064" s="3" t="s">
        <v>2181</v>
      </c>
      <c r="E2064" s="49" t="s">
        <v>5880</v>
      </c>
      <c r="F2064" s="2" t="s">
        <v>5881</v>
      </c>
      <c r="G2064" s="3" t="s">
        <v>66</v>
      </c>
      <c r="H2064" s="57">
        <v>9</v>
      </c>
      <c r="I2064" s="66">
        <f>VLOOKUP(A2064,[1]Прейскурант!$A$1:$I$65536,9,0)</f>
        <v>1760</v>
      </c>
    </row>
    <row r="2065" spans="1:9" ht="45">
      <c r="A2065" s="26" t="s">
        <v>5883</v>
      </c>
      <c r="B2065" s="2" t="s">
        <v>5887</v>
      </c>
      <c r="C2065" s="2" t="s">
        <v>5884</v>
      </c>
      <c r="D2065" s="3" t="s">
        <v>2181</v>
      </c>
      <c r="E2065" s="49" t="s">
        <v>5885</v>
      </c>
      <c r="F2065" s="2" t="s">
        <v>5886</v>
      </c>
      <c r="G2065" s="3" t="s">
        <v>66</v>
      </c>
      <c r="H2065" s="57">
        <v>8</v>
      </c>
      <c r="I2065" s="66">
        <f>VLOOKUP(A2065,[1]Прейскурант!$A$1:$I$65536,9,0)</f>
        <v>1300</v>
      </c>
    </row>
    <row r="2066" spans="1:9" ht="45">
      <c r="A2066" s="26" t="s">
        <v>5888</v>
      </c>
      <c r="B2066" s="2" t="s">
        <v>5892</v>
      </c>
      <c r="C2066" s="2" t="s">
        <v>5889</v>
      </c>
      <c r="D2066" s="3" t="s">
        <v>2181</v>
      </c>
      <c r="E2066" s="49" t="s">
        <v>5890</v>
      </c>
      <c r="F2066" s="2" t="s">
        <v>5891</v>
      </c>
      <c r="G2066" s="3" t="s">
        <v>66</v>
      </c>
      <c r="H2066" s="57">
        <v>8</v>
      </c>
      <c r="I2066" s="66">
        <f>VLOOKUP(A2066,[1]Прейскурант!$A$1:$I$65536,9,0)</f>
        <v>1950</v>
      </c>
    </row>
    <row r="2067" spans="1:9" ht="60">
      <c r="A2067" s="26" t="s">
        <v>5893</v>
      </c>
      <c r="B2067" s="2" t="s">
        <v>5897</v>
      </c>
      <c r="C2067" s="2" t="s">
        <v>5894</v>
      </c>
      <c r="D2067" s="3" t="s">
        <v>2181</v>
      </c>
      <c r="E2067" s="49" t="s">
        <v>5895</v>
      </c>
      <c r="F2067" s="2" t="s">
        <v>5896</v>
      </c>
      <c r="G2067" s="3" t="s">
        <v>66</v>
      </c>
      <c r="H2067" s="57">
        <v>8</v>
      </c>
      <c r="I2067" s="66">
        <f>VLOOKUP(A2067,[1]Прейскурант!$A$1:$I$65536,9,0)</f>
        <v>1540</v>
      </c>
    </row>
    <row r="2068" spans="1:9" ht="60">
      <c r="A2068" s="26" t="s">
        <v>5898</v>
      </c>
      <c r="B2068" s="2" t="s">
        <v>5901</v>
      </c>
      <c r="C2068" s="2" t="s">
        <v>5899</v>
      </c>
      <c r="D2068" s="3" t="s">
        <v>2181</v>
      </c>
      <c r="E2068" s="49" t="s">
        <v>5895</v>
      </c>
      <c r="F2068" s="2" t="s">
        <v>5900</v>
      </c>
      <c r="G2068" s="3" t="s">
        <v>66</v>
      </c>
      <c r="H2068" s="57">
        <v>8</v>
      </c>
      <c r="I2068" s="66">
        <f>VLOOKUP(A2068,[1]Прейскурант!$A$1:$I$65536,9,0)</f>
        <v>1960</v>
      </c>
    </row>
    <row r="2069" spans="1:9" ht="51">
      <c r="A2069" s="27" t="s">
        <v>5902</v>
      </c>
      <c r="B2069" s="4" t="s">
        <v>5905</v>
      </c>
      <c r="C2069" s="4" t="s">
        <v>5903</v>
      </c>
      <c r="D2069" s="5" t="s">
        <v>2181</v>
      </c>
      <c r="E2069" s="52" t="s">
        <v>5904</v>
      </c>
      <c r="F2069" s="6" t="s">
        <v>6533</v>
      </c>
      <c r="G2069" s="5" t="s">
        <v>66</v>
      </c>
      <c r="H2069" s="57">
        <v>8</v>
      </c>
      <c r="I2069" s="66">
        <f>VLOOKUP(A2069,[1]Прейскурант!$A$1:$I$65536,9,0)</f>
        <v>1300</v>
      </c>
    </row>
    <row r="2070" spans="1:9" ht="51">
      <c r="A2070" s="27" t="s">
        <v>5906</v>
      </c>
      <c r="B2070" s="4" t="s">
        <v>5909</v>
      </c>
      <c r="C2070" s="4" t="s">
        <v>5907</v>
      </c>
      <c r="D2070" s="5" t="s">
        <v>2181</v>
      </c>
      <c r="E2070" s="52" t="s">
        <v>5908</v>
      </c>
      <c r="F2070" s="6" t="s">
        <v>6533</v>
      </c>
      <c r="G2070" s="5" t="s">
        <v>66</v>
      </c>
      <c r="H2070" s="57">
        <v>8</v>
      </c>
      <c r="I2070" s="66">
        <f>VLOOKUP(A2070,[1]Прейскурант!$A$1:$I$65536,9,0)</f>
        <v>1850</v>
      </c>
    </row>
    <row r="2071" spans="1:9" ht="60">
      <c r="A2071" s="27" t="s">
        <v>5910</v>
      </c>
      <c r="B2071" s="4" t="s">
        <v>5913</v>
      </c>
      <c r="C2071" s="4" t="s">
        <v>5911</v>
      </c>
      <c r="D2071" s="5" t="s">
        <v>2181</v>
      </c>
      <c r="E2071" s="52" t="s">
        <v>5912</v>
      </c>
      <c r="F2071" s="6" t="s">
        <v>6533</v>
      </c>
      <c r="G2071" s="5" t="s">
        <v>66</v>
      </c>
      <c r="H2071" s="57">
        <v>8</v>
      </c>
      <c r="I2071" s="66">
        <f>VLOOKUP(A2071,[1]Прейскурант!$A$1:$I$65536,9,0)</f>
        <v>1540</v>
      </c>
    </row>
    <row r="2072" spans="1:9" ht="60">
      <c r="A2072" s="27" t="s">
        <v>5914</v>
      </c>
      <c r="B2072" s="4" t="s">
        <v>5917</v>
      </c>
      <c r="C2072" s="4" t="s">
        <v>5915</v>
      </c>
      <c r="D2072" s="5" t="s">
        <v>2181</v>
      </c>
      <c r="E2072" s="52" t="s">
        <v>5916</v>
      </c>
      <c r="F2072" s="6" t="s">
        <v>6533</v>
      </c>
      <c r="G2072" s="5" t="s">
        <v>66</v>
      </c>
      <c r="H2072" s="57">
        <v>8</v>
      </c>
      <c r="I2072" s="66">
        <f>VLOOKUP(A2072,[1]Прейскурант!$A$1:$I$65536,9,0)</f>
        <v>1920</v>
      </c>
    </row>
    <row r="2073" spans="1:9" ht="15.75">
      <c r="A2073" s="24"/>
      <c r="B2073" s="25"/>
      <c r="C2073" s="25" t="s">
        <v>5918</v>
      </c>
      <c r="D2073" s="25"/>
      <c r="E2073" s="51"/>
      <c r="F2073" s="25"/>
      <c r="G2073" s="25"/>
      <c r="H2073" s="59"/>
      <c r="I2073" s="59"/>
    </row>
    <row r="2074" spans="1:9" ht="60">
      <c r="A2074" s="26" t="s">
        <v>5919</v>
      </c>
      <c r="B2074" s="2" t="s">
        <v>5923</v>
      </c>
      <c r="C2074" s="2" t="s">
        <v>5920</v>
      </c>
      <c r="D2074" s="3" t="s">
        <v>2181</v>
      </c>
      <c r="E2074" s="49" t="s">
        <v>5921</v>
      </c>
      <c r="F2074" s="2" t="s">
        <v>5922</v>
      </c>
      <c r="G2074" s="3" t="s">
        <v>66</v>
      </c>
      <c r="H2074" s="57">
        <v>8</v>
      </c>
      <c r="I2074" s="66">
        <f>VLOOKUP(A2074,[1]Прейскурант!$A$1:$I$65536,9,0)</f>
        <v>980</v>
      </c>
    </row>
    <row r="2075" spans="1:9" ht="30">
      <c r="A2075" s="26" t="s">
        <v>5924</v>
      </c>
      <c r="B2075" s="2" t="s">
        <v>5927</v>
      </c>
      <c r="C2075" s="2" t="s">
        <v>5925</v>
      </c>
      <c r="D2075" s="3" t="s">
        <v>2181</v>
      </c>
      <c r="E2075" s="49" t="s">
        <v>5926</v>
      </c>
      <c r="F2075" s="2" t="s">
        <v>5792</v>
      </c>
      <c r="G2075" s="3" t="s">
        <v>66</v>
      </c>
      <c r="H2075" s="57">
        <v>9</v>
      </c>
      <c r="I2075" s="66">
        <f>VLOOKUP(A2075,[1]Прейскурант!$A$1:$I$65536,9,0)</f>
        <v>985</v>
      </c>
    </row>
    <row r="2076" spans="1:9" ht="30">
      <c r="A2076" s="26" t="s">
        <v>5928</v>
      </c>
      <c r="B2076" s="2" t="s">
        <v>5932</v>
      </c>
      <c r="C2076" s="2" t="s">
        <v>5929</v>
      </c>
      <c r="D2076" s="3" t="s">
        <v>2181</v>
      </c>
      <c r="E2076" s="49" t="s">
        <v>5930</v>
      </c>
      <c r="F2076" s="2" t="s">
        <v>5931</v>
      </c>
      <c r="G2076" s="3" t="s">
        <v>66</v>
      </c>
      <c r="H2076" s="57">
        <v>9</v>
      </c>
      <c r="I2076" s="66">
        <f>VLOOKUP(A2076,[1]Прейскурант!$A$1:$I$65536,9,0)</f>
        <v>795</v>
      </c>
    </row>
    <row r="2077" spans="1:9" ht="45">
      <c r="A2077" s="26" t="s">
        <v>5933</v>
      </c>
      <c r="B2077" s="2" t="s">
        <v>5936</v>
      </c>
      <c r="C2077" s="2" t="s">
        <v>5934</v>
      </c>
      <c r="D2077" s="3" t="s">
        <v>2181</v>
      </c>
      <c r="E2077" s="49" t="s">
        <v>5935</v>
      </c>
      <c r="F2077" s="2" t="s">
        <v>5792</v>
      </c>
      <c r="G2077" s="3" t="s">
        <v>66</v>
      </c>
      <c r="H2077" s="57">
        <v>6</v>
      </c>
      <c r="I2077" s="66">
        <f>VLOOKUP(A2077,[1]Прейскурант!$A$1:$I$65536,9,0)</f>
        <v>985</v>
      </c>
    </row>
    <row r="2078" spans="1:9" ht="30">
      <c r="A2078" s="26" t="s">
        <v>5937</v>
      </c>
      <c r="B2078" s="2" t="s">
        <v>5941</v>
      </c>
      <c r="C2078" s="2" t="s">
        <v>5938</v>
      </c>
      <c r="D2078" s="3" t="s">
        <v>2181</v>
      </c>
      <c r="E2078" s="49" t="s">
        <v>5939</v>
      </c>
      <c r="F2078" s="2" t="s">
        <v>5940</v>
      </c>
      <c r="G2078" s="3" t="s">
        <v>66</v>
      </c>
      <c r="H2078" s="57">
        <v>9</v>
      </c>
      <c r="I2078" s="66">
        <f>VLOOKUP(A2078,[1]Прейскурант!$A$1:$I$65536,9,0)</f>
        <v>1000</v>
      </c>
    </row>
    <row r="2079" spans="1:9" ht="15.75">
      <c r="A2079" s="24"/>
      <c r="B2079" s="25"/>
      <c r="C2079" s="25" t="s">
        <v>5942</v>
      </c>
      <c r="D2079" s="25"/>
      <c r="E2079" s="51"/>
      <c r="F2079" s="25"/>
      <c r="G2079" s="25"/>
      <c r="H2079" s="59"/>
      <c r="I2079" s="59"/>
    </row>
    <row r="2080" spans="1:9" ht="102">
      <c r="A2080" s="26" t="s">
        <v>5943</v>
      </c>
      <c r="B2080" s="2" t="s">
        <v>5947</v>
      </c>
      <c r="C2080" s="2" t="s">
        <v>5944</v>
      </c>
      <c r="D2080" s="3" t="s">
        <v>2181</v>
      </c>
      <c r="E2080" s="49" t="s">
        <v>5945</v>
      </c>
      <c r="F2080" s="2" t="s">
        <v>5946</v>
      </c>
      <c r="G2080" s="3" t="s">
        <v>20</v>
      </c>
      <c r="H2080" s="57">
        <v>5</v>
      </c>
      <c r="I2080" s="66">
        <f>VLOOKUP(A2080,[1]Прейскурант!$A$1:$I$65536,9,0)</f>
        <v>2180</v>
      </c>
    </row>
    <row r="2081" spans="1:9" ht="153">
      <c r="A2081" s="26" t="s">
        <v>5948</v>
      </c>
      <c r="B2081" s="2" t="s">
        <v>5952</v>
      </c>
      <c r="C2081" s="2" t="s">
        <v>5949</v>
      </c>
      <c r="D2081" s="3" t="s">
        <v>2181</v>
      </c>
      <c r="E2081" s="49" t="s">
        <v>5950</v>
      </c>
      <c r="F2081" s="2" t="s">
        <v>5951</v>
      </c>
      <c r="G2081" s="3" t="s">
        <v>20</v>
      </c>
      <c r="H2081" s="57">
        <v>5</v>
      </c>
      <c r="I2081" s="66">
        <f>VLOOKUP(A2081,[1]Прейскурант!$A$1:$I$65536,9,0)</f>
        <v>2180</v>
      </c>
    </row>
    <row r="2082" spans="1:9" ht="105">
      <c r="A2082" s="26" t="s">
        <v>5953</v>
      </c>
      <c r="B2082" s="2" t="s">
        <v>5957</v>
      </c>
      <c r="C2082" s="2" t="s">
        <v>5954</v>
      </c>
      <c r="D2082" s="3" t="s">
        <v>157</v>
      </c>
      <c r="E2082" s="49" t="s">
        <v>5955</v>
      </c>
      <c r="F2082" s="2" t="s">
        <v>5956</v>
      </c>
      <c r="G2082" s="3" t="s">
        <v>20</v>
      </c>
      <c r="H2082" s="57">
        <v>7</v>
      </c>
      <c r="I2082" s="66">
        <f>VLOOKUP(A2082,[1]Прейскурант!$A$1:$I$65536,9,0)</f>
        <v>5240</v>
      </c>
    </row>
    <row r="2083" spans="1:9" ht="15.75">
      <c r="A2083" s="22"/>
      <c r="B2083" s="23"/>
      <c r="C2083" s="23" t="s">
        <v>5958</v>
      </c>
      <c r="D2083" s="23"/>
      <c r="E2083" s="50"/>
      <c r="F2083" s="23"/>
      <c r="G2083" s="23"/>
      <c r="H2083" s="58"/>
      <c r="I2083" s="58"/>
    </row>
    <row r="2084" spans="1:9" ht="15.75">
      <c r="A2084" s="24"/>
      <c r="B2084" s="25"/>
      <c r="C2084" s="25" t="s">
        <v>5959</v>
      </c>
      <c r="D2084" s="25"/>
      <c r="E2084" s="51"/>
      <c r="F2084" s="25"/>
      <c r="G2084" s="25"/>
      <c r="H2084" s="59"/>
      <c r="I2084" s="59"/>
    </row>
    <row r="2085" spans="1:9">
      <c r="A2085" s="26" t="s">
        <v>5960</v>
      </c>
      <c r="B2085" s="2" t="s">
        <v>5964</v>
      </c>
      <c r="C2085" s="2" t="s">
        <v>5961</v>
      </c>
      <c r="D2085" s="3" t="s">
        <v>5993</v>
      </c>
      <c r="E2085" s="49" t="s">
        <v>5962</v>
      </c>
      <c r="F2085" s="2" t="s">
        <v>5963</v>
      </c>
      <c r="G2085" s="3" t="s">
        <v>120</v>
      </c>
      <c r="H2085" s="57">
        <v>1</v>
      </c>
      <c r="I2085" s="66">
        <f>VLOOKUP(A2085,[1]Прейскурант!$A$1:$I$65536,9,0)</f>
        <v>295</v>
      </c>
    </row>
    <row r="2086" spans="1:9" ht="30">
      <c r="A2086" s="26" t="s">
        <v>5965</v>
      </c>
      <c r="B2086" s="2" t="s">
        <v>5967</v>
      </c>
      <c r="C2086" s="2" t="s">
        <v>5966</v>
      </c>
      <c r="D2086" s="3" t="s">
        <v>153</v>
      </c>
      <c r="E2086" s="49" t="s">
        <v>118</v>
      </c>
      <c r="F2086" s="2" t="s">
        <v>119</v>
      </c>
      <c r="G2086" s="3" t="s">
        <v>120</v>
      </c>
      <c r="H2086" s="57">
        <v>3</v>
      </c>
      <c r="I2086" s="66">
        <f>VLOOKUP(A2086,[1]Прейскурант!$A$1:$I$65536,9,0)</f>
        <v>495</v>
      </c>
    </row>
    <row r="2087" spans="1:9">
      <c r="A2087" s="26" t="s">
        <v>5968</v>
      </c>
      <c r="B2087" s="2" t="s">
        <v>5970</v>
      </c>
      <c r="C2087" s="2" t="s">
        <v>5969</v>
      </c>
      <c r="D2087" s="3" t="s">
        <v>139</v>
      </c>
      <c r="E2087" s="49" t="s">
        <v>118</v>
      </c>
      <c r="F2087" s="2" t="s">
        <v>119</v>
      </c>
      <c r="G2087" s="3" t="s">
        <v>120</v>
      </c>
      <c r="H2087" s="57">
        <v>1</v>
      </c>
      <c r="I2087" s="66">
        <f>VLOOKUP(A2087,[1]Прейскурант!$A$1:$I$65536,9,0)</f>
        <v>420</v>
      </c>
    </row>
    <row r="2088" spans="1:9">
      <c r="A2088" s="26" t="s">
        <v>5971</v>
      </c>
      <c r="B2088" s="2" t="s">
        <v>5973</v>
      </c>
      <c r="C2088" s="2" t="s">
        <v>5972</v>
      </c>
      <c r="D2088" s="3" t="s">
        <v>153</v>
      </c>
      <c r="E2088" s="49" t="s">
        <v>118</v>
      </c>
      <c r="F2088" s="2" t="s">
        <v>119</v>
      </c>
      <c r="G2088" s="3" t="s">
        <v>120</v>
      </c>
      <c r="H2088" s="57">
        <v>1</v>
      </c>
      <c r="I2088" s="66">
        <f>VLOOKUP(A2088,[1]Прейскурант!$A$1:$I$65536,9,0)</f>
        <v>365</v>
      </c>
    </row>
    <row r="2089" spans="1:9" ht="15.75">
      <c r="A2089" s="24"/>
      <c r="B2089" s="25"/>
      <c r="C2089" s="25" t="s">
        <v>5974</v>
      </c>
      <c r="D2089" s="25"/>
      <c r="E2089" s="51"/>
      <c r="F2089" s="25"/>
      <c r="G2089" s="25"/>
      <c r="H2089" s="59"/>
      <c r="I2089" s="59"/>
    </row>
    <row r="2090" spans="1:9">
      <c r="A2090" s="26" t="s">
        <v>5975</v>
      </c>
      <c r="B2090" s="2" t="s">
        <v>5978</v>
      </c>
      <c r="C2090" s="2" t="s">
        <v>5976</v>
      </c>
      <c r="D2090" s="3" t="s">
        <v>134</v>
      </c>
      <c r="E2090" s="49" t="s">
        <v>1880</v>
      </c>
      <c r="F2090" s="2" t="s">
        <v>5977</v>
      </c>
      <c r="G2090" s="3" t="s">
        <v>120</v>
      </c>
      <c r="H2090" s="57">
        <v>1</v>
      </c>
      <c r="I2090" s="66">
        <f>VLOOKUP(A2090,[1]Прейскурант!$A$1:$I$65536,9,0)</f>
        <v>505</v>
      </c>
    </row>
    <row r="2091" spans="1:9" ht="15.75">
      <c r="A2091" s="24"/>
      <c r="B2091" s="25"/>
      <c r="C2091" s="25" t="s">
        <v>5979</v>
      </c>
      <c r="D2091" s="25"/>
      <c r="E2091" s="51"/>
      <c r="F2091" s="25"/>
      <c r="G2091" s="25"/>
      <c r="H2091" s="59"/>
      <c r="I2091" s="59"/>
    </row>
    <row r="2092" spans="1:9">
      <c r="A2092" s="26" t="s">
        <v>5980</v>
      </c>
      <c r="B2092" s="2" t="s">
        <v>5982</v>
      </c>
      <c r="C2092" s="2" t="s">
        <v>5981</v>
      </c>
      <c r="D2092" s="3" t="s">
        <v>143</v>
      </c>
      <c r="E2092" s="49" t="s">
        <v>271</v>
      </c>
      <c r="F2092" s="2" t="s">
        <v>216</v>
      </c>
      <c r="G2092" s="3" t="s">
        <v>20</v>
      </c>
      <c r="H2092" s="57">
        <v>1</v>
      </c>
      <c r="I2092" s="66">
        <f>VLOOKUP(A2092,[1]Прейскурант!$A$1:$I$65536,9,0)</f>
        <v>485</v>
      </c>
    </row>
    <row r="2093" spans="1:9" ht="30">
      <c r="A2093" s="26" t="s">
        <v>5983</v>
      </c>
      <c r="B2093" s="2" t="s">
        <v>5987</v>
      </c>
      <c r="C2093" s="2" t="s">
        <v>5984</v>
      </c>
      <c r="D2093" s="3" t="s">
        <v>6145</v>
      </c>
      <c r="E2093" s="49" t="s">
        <v>5985</v>
      </c>
      <c r="F2093" s="2" t="s">
        <v>5986</v>
      </c>
      <c r="G2093" s="3" t="s">
        <v>120</v>
      </c>
      <c r="H2093" s="57">
        <v>1</v>
      </c>
      <c r="I2093" s="66">
        <f>VLOOKUP(A2093,[1]Прейскурант!$A$1:$I$65536,9,0)</f>
        <v>245</v>
      </c>
    </row>
    <row r="2094" spans="1:9" ht="30">
      <c r="A2094" s="26" t="s">
        <v>5988</v>
      </c>
      <c r="B2094" s="2" t="s">
        <v>5990</v>
      </c>
      <c r="C2094" s="2" t="s">
        <v>5989</v>
      </c>
      <c r="D2094" s="3" t="s">
        <v>139</v>
      </c>
      <c r="E2094" s="49" t="s">
        <v>5985</v>
      </c>
      <c r="F2094" s="2" t="s">
        <v>5986</v>
      </c>
      <c r="G2094" s="3" t="s">
        <v>20</v>
      </c>
      <c r="H2094" s="57">
        <v>1</v>
      </c>
      <c r="I2094" s="66">
        <f>VLOOKUP(A2094,[1]Прейскурант!$A$1:$I$65536,9,0)</f>
        <v>270</v>
      </c>
    </row>
    <row r="2095" spans="1:9">
      <c r="A2095" s="26" t="s">
        <v>5991</v>
      </c>
      <c r="B2095" s="2" t="s">
        <v>5994</v>
      </c>
      <c r="C2095" s="2" t="s">
        <v>5992</v>
      </c>
      <c r="D2095" s="3" t="s">
        <v>5993</v>
      </c>
      <c r="E2095" s="49" t="s">
        <v>271</v>
      </c>
      <c r="F2095" s="2" t="s">
        <v>216</v>
      </c>
      <c r="G2095" s="3" t="s">
        <v>120</v>
      </c>
      <c r="H2095" s="57">
        <v>1</v>
      </c>
      <c r="I2095" s="66">
        <f>VLOOKUP(A2095,[1]Прейскурант!$A$1:$I$65536,9,0)</f>
        <v>335</v>
      </c>
    </row>
    <row r="2096" spans="1:9">
      <c r="A2096" s="26" t="s">
        <v>5995</v>
      </c>
      <c r="B2096" s="2" t="s">
        <v>5997</v>
      </c>
      <c r="C2096" s="2" t="s">
        <v>5996</v>
      </c>
      <c r="D2096" s="3" t="s">
        <v>143</v>
      </c>
      <c r="E2096" s="49" t="s">
        <v>271</v>
      </c>
      <c r="F2096" s="2" t="s">
        <v>216</v>
      </c>
      <c r="G2096" s="3" t="s">
        <v>120</v>
      </c>
      <c r="H2096" s="57">
        <v>1</v>
      </c>
      <c r="I2096" s="66">
        <f>VLOOKUP(A2096,[1]Прейскурант!$A$1:$I$65536,9,0)</f>
        <v>350</v>
      </c>
    </row>
    <row r="2097" spans="1:9" ht="15.75">
      <c r="A2097" s="24"/>
      <c r="B2097" s="25"/>
      <c r="C2097" s="25" t="s">
        <v>5998</v>
      </c>
      <c r="D2097" s="25"/>
      <c r="E2097" s="51"/>
      <c r="F2097" s="25"/>
      <c r="G2097" s="25"/>
      <c r="H2097" s="59"/>
      <c r="I2097" s="59"/>
    </row>
    <row r="2098" spans="1:9" ht="30">
      <c r="A2098" s="26" t="s">
        <v>5999</v>
      </c>
      <c r="B2098" s="2" t="s">
        <v>6003</v>
      </c>
      <c r="C2098" s="2" t="s">
        <v>6000</v>
      </c>
      <c r="D2098" s="3" t="s">
        <v>143</v>
      </c>
      <c r="E2098" s="49" t="s">
        <v>6001</v>
      </c>
      <c r="F2098" s="2" t="s">
        <v>6002</v>
      </c>
      <c r="G2098" s="3" t="s">
        <v>66</v>
      </c>
      <c r="H2098" s="57">
        <v>2</v>
      </c>
      <c r="I2098" s="66">
        <f>VLOOKUP(A2098,[1]Прейскурант!$A$1:$I$65536,9,0)</f>
        <v>475</v>
      </c>
    </row>
    <row r="2099" spans="1:9" ht="30">
      <c r="A2099" s="26" t="s">
        <v>6004</v>
      </c>
      <c r="B2099" s="2" t="s">
        <v>6006</v>
      </c>
      <c r="C2099" s="2" t="s">
        <v>6005</v>
      </c>
      <c r="D2099" s="3" t="s">
        <v>153</v>
      </c>
      <c r="E2099" s="49" t="s">
        <v>271</v>
      </c>
      <c r="F2099" s="2" t="s">
        <v>216</v>
      </c>
      <c r="G2099" s="3" t="s">
        <v>120</v>
      </c>
      <c r="H2099" s="57">
        <v>1</v>
      </c>
      <c r="I2099" s="66">
        <f>VLOOKUP(A2099,[1]Прейскурант!$A$1:$I$65536,9,0)</f>
        <v>350</v>
      </c>
    </row>
    <row r="2100" spans="1:9" ht="30">
      <c r="A2100" s="26" t="s">
        <v>6007</v>
      </c>
      <c r="B2100" s="2" t="s">
        <v>6011</v>
      </c>
      <c r="C2100" s="2" t="s">
        <v>6008</v>
      </c>
      <c r="D2100" s="3" t="s">
        <v>143</v>
      </c>
      <c r="E2100" s="49" t="s">
        <v>6009</v>
      </c>
      <c r="F2100" s="2" t="s">
        <v>6010</v>
      </c>
      <c r="G2100" s="3" t="s">
        <v>120</v>
      </c>
      <c r="H2100" s="57">
        <v>1</v>
      </c>
      <c r="I2100" s="66">
        <f>VLOOKUP(A2100,[1]Прейскурант!$A$1:$I$65536,9,0)</f>
        <v>350</v>
      </c>
    </row>
    <row r="2101" spans="1:9" ht="30">
      <c r="A2101" s="26" t="s">
        <v>6012</v>
      </c>
      <c r="B2101" s="2" t="s">
        <v>6016</v>
      </c>
      <c r="C2101" s="2" t="s">
        <v>6013</v>
      </c>
      <c r="D2101" s="3" t="s">
        <v>5737</v>
      </c>
      <c r="E2101" s="49" t="s">
        <v>6014</v>
      </c>
      <c r="F2101" s="2" t="s">
        <v>6015</v>
      </c>
      <c r="G2101" s="3" t="s">
        <v>120</v>
      </c>
      <c r="H2101" s="57">
        <v>1</v>
      </c>
      <c r="I2101" s="66">
        <f>VLOOKUP(A2101,[1]Прейскурант!$A$1:$I$65536,9,0)</f>
        <v>510</v>
      </c>
    </row>
    <row r="2102" spans="1:9" ht="30">
      <c r="A2102" s="26" t="s">
        <v>6017</v>
      </c>
      <c r="B2102" s="2" t="s">
        <v>6020</v>
      </c>
      <c r="C2102" s="2" t="s">
        <v>6018</v>
      </c>
      <c r="D2102" s="3" t="s">
        <v>139</v>
      </c>
      <c r="E2102" s="49" t="s">
        <v>6019</v>
      </c>
      <c r="F2102" s="2" t="s">
        <v>6015</v>
      </c>
      <c r="G2102" s="3" t="s">
        <v>120</v>
      </c>
      <c r="H2102" s="57">
        <v>1</v>
      </c>
      <c r="I2102" s="66">
        <f>VLOOKUP(A2102,[1]Прейскурант!$A$1:$I$65536,9,0)</f>
        <v>510</v>
      </c>
    </row>
    <row r="2103" spans="1:9" ht="15.75">
      <c r="A2103" s="24"/>
      <c r="B2103" s="25"/>
      <c r="C2103" s="25" t="s">
        <v>468</v>
      </c>
      <c r="D2103" s="25"/>
      <c r="E2103" s="51"/>
      <c r="F2103" s="25"/>
      <c r="G2103" s="25"/>
      <c r="H2103" s="59"/>
      <c r="I2103" s="59"/>
    </row>
    <row r="2104" spans="1:9">
      <c r="A2104" s="26" t="s">
        <v>6021</v>
      </c>
      <c r="B2104" s="2"/>
      <c r="C2104" s="2" t="s">
        <v>6022</v>
      </c>
      <c r="D2104" s="3" t="s">
        <v>2132</v>
      </c>
      <c r="E2104" s="49" t="s">
        <v>471</v>
      </c>
      <c r="F2104" s="2" t="s">
        <v>472</v>
      </c>
      <c r="G2104" s="3" t="s">
        <v>20</v>
      </c>
      <c r="H2104" s="57">
        <v>2</v>
      </c>
      <c r="I2104" s="66">
        <f>VLOOKUP(A2104,[1]Прейскурант!$A$1:$I$65536,9,0)</f>
        <v>610</v>
      </c>
    </row>
    <row r="2105" spans="1:9" ht="30">
      <c r="A2105" s="26" t="s">
        <v>6023</v>
      </c>
      <c r="B2105" s="2" t="s">
        <v>6025</v>
      </c>
      <c r="C2105" s="2" t="s">
        <v>6024</v>
      </c>
      <c r="D2105" s="3" t="s">
        <v>6525</v>
      </c>
      <c r="E2105" s="49" t="s">
        <v>471</v>
      </c>
      <c r="F2105" s="2" t="s">
        <v>472</v>
      </c>
      <c r="G2105" s="3" t="s">
        <v>20</v>
      </c>
      <c r="H2105" s="57">
        <v>11</v>
      </c>
      <c r="I2105" s="66">
        <f>VLOOKUP(A2105,[1]Прейскурант!$A$1:$I$65536,9,0)</f>
        <v>5810</v>
      </c>
    </row>
    <row r="2106" spans="1:9" ht="15.75">
      <c r="A2106" s="24"/>
      <c r="B2106" s="25"/>
      <c r="C2106" s="25" t="s">
        <v>6026</v>
      </c>
      <c r="D2106" s="25"/>
      <c r="E2106" s="51"/>
      <c r="F2106" s="25"/>
      <c r="G2106" s="25"/>
      <c r="H2106" s="59"/>
      <c r="I2106" s="59"/>
    </row>
    <row r="2107" spans="1:9">
      <c r="A2107" s="26" t="s">
        <v>6027</v>
      </c>
      <c r="B2107" s="2" t="s">
        <v>6031</v>
      </c>
      <c r="C2107" s="2" t="s">
        <v>6028</v>
      </c>
      <c r="D2107" s="3" t="s">
        <v>5737</v>
      </c>
      <c r="E2107" s="49" t="s">
        <v>6029</v>
      </c>
      <c r="F2107" s="2" t="s">
        <v>6030</v>
      </c>
      <c r="G2107" s="3" t="s">
        <v>120</v>
      </c>
      <c r="H2107" s="57">
        <v>1</v>
      </c>
      <c r="I2107" s="66">
        <f>VLOOKUP(A2107,[1]Прейскурант!$A$1:$I$65536,9,0)</f>
        <v>350</v>
      </c>
    </row>
    <row r="2108" spans="1:9" ht="30">
      <c r="A2108" s="26" t="s">
        <v>6032</v>
      </c>
      <c r="B2108" s="2" t="s">
        <v>6036</v>
      </c>
      <c r="C2108" s="2" t="s">
        <v>6033</v>
      </c>
      <c r="D2108" s="3" t="s">
        <v>5993</v>
      </c>
      <c r="E2108" s="49" t="s">
        <v>6034</v>
      </c>
      <c r="F2108" s="2" t="s">
        <v>6035</v>
      </c>
      <c r="G2108" s="3" t="s">
        <v>120</v>
      </c>
      <c r="H2108" s="57">
        <v>1</v>
      </c>
      <c r="I2108" s="66">
        <f>VLOOKUP(A2108,[1]Прейскурант!$A$1:$I$65536,9,0)</f>
        <v>765</v>
      </c>
    </row>
    <row r="2109" spans="1:9" ht="30">
      <c r="A2109" s="26" t="s">
        <v>6037</v>
      </c>
      <c r="B2109" s="2" t="s">
        <v>6040</v>
      </c>
      <c r="C2109" s="2" t="s">
        <v>6038</v>
      </c>
      <c r="D2109" s="3" t="s">
        <v>5737</v>
      </c>
      <c r="E2109" s="49" t="s">
        <v>6039</v>
      </c>
      <c r="F2109" s="2" t="s">
        <v>6035</v>
      </c>
      <c r="G2109" s="3" t="s">
        <v>120</v>
      </c>
      <c r="H2109" s="57">
        <v>1</v>
      </c>
      <c r="I2109" s="66">
        <f>VLOOKUP(A2109,[1]Прейскурант!$A$1:$I$65536,9,0)</f>
        <v>765</v>
      </c>
    </row>
    <row r="2110" spans="1:9" ht="30">
      <c r="A2110" s="26" t="s">
        <v>6041</v>
      </c>
      <c r="B2110" s="2" t="s">
        <v>6044</v>
      </c>
      <c r="C2110" s="2" t="s">
        <v>6042</v>
      </c>
      <c r="D2110" s="3" t="s">
        <v>134</v>
      </c>
      <c r="E2110" s="49" t="s">
        <v>4920</v>
      </c>
      <c r="F2110" s="2" t="s">
        <v>6043</v>
      </c>
      <c r="G2110" s="3" t="s">
        <v>120</v>
      </c>
      <c r="H2110" s="57">
        <v>1</v>
      </c>
      <c r="I2110" s="66">
        <f>VLOOKUP(A2110,[1]Прейскурант!$A$1:$I$65536,9,0)</f>
        <v>765</v>
      </c>
    </row>
    <row r="2111" spans="1:9" ht="15.75">
      <c r="A2111" s="24"/>
      <c r="B2111" s="25"/>
      <c r="C2111" s="25" t="s">
        <v>6045</v>
      </c>
      <c r="D2111" s="25"/>
      <c r="E2111" s="51"/>
      <c r="F2111" s="25"/>
      <c r="G2111" s="25"/>
      <c r="H2111" s="59"/>
      <c r="I2111" s="59"/>
    </row>
    <row r="2112" spans="1:9">
      <c r="A2112" s="26" t="s">
        <v>6046</v>
      </c>
      <c r="B2112" s="2" t="s">
        <v>6049</v>
      </c>
      <c r="C2112" s="2" t="s">
        <v>6047</v>
      </c>
      <c r="D2112" s="3" t="s">
        <v>5737</v>
      </c>
      <c r="E2112" s="49" t="s">
        <v>6048</v>
      </c>
      <c r="F2112" s="2" t="s">
        <v>6015</v>
      </c>
      <c r="G2112" s="3" t="s">
        <v>120</v>
      </c>
      <c r="H2112" s="57">
        <v>1</v>
      </c>
      <c r="I2112" s="66">
        <f>VLOOKUP(A2112,[1]Прейскурант!$A$1:$I$65536,9,0)</f>
        <v>390</v>
      </c>
    </row>
    <row r="2113" spans="1:9" ht="30">
      <c r="A2113" s="26" t="s">
        <v>6050</v>
      </c>
      <c r="B2113" s="2" t="s">
        <v>6052</v>
      </c>
      <c r="C2113" s="2" t="s">
        <v>6051</v>
      </c>
      <c r="D2113" s="3" t="s">
        <v>143</v>
      </c>
      <c r="E2113" s="49" t="s">
        <v>6048</v>
      </c>
      <c r="F2113" s="2" t="s">
        <v>6015</v>
      </c>
      <c r="G2113" s="3" t="s">
        <v>120</v>
      </c>
      <c r="H2113" s="57">
        <v>1</v>
      </c>
      <c r="I2113" s="66">
        <f>VLOOKUP(A2113,[1]Прейскурант!$A$1:$I$65536,9,0)</f>
        <v>390</v>
      </c>
    </row>
    <row r="2114" spans="1:9">
      <c r="A2114" s="26" t="s">
        <v>6053</v>
      </c>
      <c r="B2114" s="2" t="s">
        <v>6055</v>
      </c>
      <c r="C2114" s="2" t="s">
        <v>6054</v>
      </c>
      <c r="D2114" s="3" t="s">
        <v>143</v>
      </c>
      <c r="E2114" s="49" t="s">
        <v>6048</v>
      </c>
      <c r="F2114" s="2" t="s">
        <v>6015</v>
      </c>
      <c r="G2114" s="3" t="s">
        <v>120</v>
      </c>
      <c r="H2114" s="57">
        <v>1</v>
      </c>
      <c r="I2114" s="66">
        <f>VLOOKUP(A2114,[1]Прейскурант!$A$1:$I$65536,9,0)</f>
        <v>390</v>
      </c>
    </row>
    <row r="2115" spans="1:9" ht="30">
      <c r="A2115" s="26" t="s">
        <v>6056</v>
      </c>
      <c r="B2115" s="2" t="s">
        <v>6059</v>
      </c>
      <c r="C2115" s="2" t="s">
        <v>6057</v>
      </c>
      <c r="D2115" s="3" t="s">
        <v>5737</v>
      </c>
      <c r="E2115" s="49" t="s">
        <v>6058</v>
      </c>
      <c r="F2115" s="2" t="s">
        <v>6015</v>
      </c>
      <c r="G2115" s="3" t="s">
        <v>120</v>
      </c>
      <c r="H2115" s="57">
        <v>1</v>
      </c>
      <c r="I2115" s="66">
        <f>VLOOKUP(A2115,[1]Прейскурант!$A$1:$I$65536,9,0)</f>
        <v>390</v>
      </c>
    </row>
    <row r="2116" spans="1:9" ht="30">
      <c r="A2116" s="26" t="s">
        <v>6060</v>
      </c>
      <c r="B2116" s="2" t="s">
        <v>6063</v>
      </c>
      <c r="C2116" s="2" t="s">
        <v>6061</v>
      </c>
      <c r="D2116" s="3" t="s">
        <v>139</v>
      </c>
      <c r="E2116" s="49" t="s">
        <v>6062</v>
      </c>
      <c r="F2116" s="2" t="s">
        <v>6015</v>
      </c>
      <c r="G2116" s="3" t="s">
        <v>120</v>
      </c>
      <c r="H2116" s="57">
        <v>1</v>
      </c>
      <c r="I2116" s="66">
        <f>VLOOKUP(A2116,[1]Прейскурант!$A$1:$I$65536,9,0)</f>
        <v>390</v>
      </c>
    </row>
    <row r="2117" spans="1:9">
      <c r="A2117" s="26" t="s">
        <v>6064</v>
      </c>
      <c r="B2117" s="2" t="s">
        <v>6067</v>
      </c>
      <c r="C2117" s="2" t="s">
        <v>6065</v>
      </c>
      <c r="D2117" s="3" t="s">
        <v>143</v>
      </c>
      <c r="E2117" s="49" t="s">
        <v>6066</v>
      </c>
      <c r="F2117" s="2" t="s">
        <v>6015</v>
      </c>
      <c r="G2117" s="3" t="s">
        <v>120</v>
      </c>
      <c r="H2117" s="57">
        <v>1</v>
      </c>
      <c r="I2117" s="66">
        <f>VLOOKUP(A2117,[1]Прейскурант!$A$1:$I$65536,9,0)</f>
        <v>390</v>
      </c>
    </row>
    <row r="2118" spans="1:9" ht="30">
      <c r="A2118" s="26" t="s">
        <v>6068</v>
      </c>
      <c r="B2118" s="2" t="s">
        <v>6071</v>
      </c>
      <c r="C2118" s="2" t="s">
        <v>6069</v>
      </c>
      <c r="D2118" s="3" t="s">
        <v>5737</v>
      </c>
      <c r="E2118" s="49" t="s">
        <v>6070</v>
      </c>
      <c r="F2118" s="2" t="s">
        <v>6015</v>
      </c>
      <c r="G2118" s="3" t="s">
        <v>120</v>
      </c>
      <c r="H2118" s="57">
        <v>1</v>
      </c>
      <c r="I2118" s="66">
        <f>VLOOKUP(A2118,[1]Прейскурант!$A$1:$I$65536,9,0)</f>
        <v>610</v>
      </c>
    </row>
    <row r="2119" spans="1:9" ht="45">
      <c r="A2119" s="26" t="s">
        <v>6072</v>
      </c>
      <c r="B2119" s="2" t="s">
        <v>6075</v>
      </c>
      <c r="C2119" s="2" t="s">
        <v>6073</v>
      </c>
      <c r="D2119" s="3" t="s">
        <v>143</v>
      </c>
      <c r="E2119" s="49" t="s">
        <v>6074</v>
      </c>
      <c r="F2119" s="2" t="s">
        <v>6015</v>
      </c>
      <c r="G2119" s="3" t="s">
        <v>120</v>
      </c>
      <c r="H2119" s="57">
        <v>1</v>
      </c>
      <c r="I2119" s="66">
        <f>VLOOKUP(A2119,[1]Прейскурант!$A$1:$I$65536,9,0)</f>
        <v>645</v>
      </c>
    </row>
    <row r="2120" spans="1:9" ht="30">
      <c r="A2120" s="26" t="s">
        <v>6076</v>
      </c>
      <c r="B2120" s="2" t="s">
        <v>6079</v>
      </c>
      <c r="C2120" s="2" t="s">
        <v>6077</v>
      </c>
      <c r="D2120" s="3" t="s">
        <v>143</v>
      </c>
      <c r="E2120" s="49" t="s">
        <v>6078</v>
      </c>
      <c r="F2120" s="2" t="s">
        <v>6015</v>
      </c>
      <c r="G2120" s="3" t="s">
        <v>120</v>
      </c>
      <c r="H2120" s="57">
        <v>1</v>
      </c>
      <c r="I2120" s="66">
        <f>VLOOKUP(A2120,[1]Прейскурант!$A$1:$I$65536,9,0)</f>
        <v>610</v>
      </c>
    </row>
    <row r="2121" spans="1:9" ht="15.75">
      <c r="A2121" s="22"/>
      <c r="B2121" s="23"/>
      <c r="C2121" s="23" t="s">
        <v>6080</v>
      </c>
      <c r="D2121" s="23"/>
      <c r="E2121" s="50"/>
      <c r="F2121" s="23"/>
      <c r="G2121" s="23"/>
      <c r="H2121" s="58"/>
      <c r="I2121" s="58"/>
    </row>
    <row r="2122" spans="1:9" ht="15.75">
      <c r="A2122" s="24"/>
      <c r="B2122" s="25"/>
      <c r="C2122" s="25" t="s">
        <v>6081</v>
      </c>
      <c r="D2122" s="25"/>
      <c r="E2122" s="51"/>
      <c r="F2122" s="25"/>
      <c r="G2122" s="25"/>
      <c r="H2122" s="59"/>
      <c r="I2122" s="59"/>
    </row>
    <row r="2123" spans="1:9" ht="30">
      <c r="A2123" s="26" t="s">
        <v>6082</v>
      </c>
      <c r="B2123" s="2" t="s">
        <v>6085</v>
      </c>
      <c r="C2123" s="2" t="s">
        <v>6083</v>
      </c>
      <c r="D2123" s="3" t="s">
        <v>6084</v>
      </c>
      <c r="E2123" s="49" t="s">
        <v>1123</v>
      </c>
      <c r="F2123" s="2" t="s">
        <v>1124</v>
      </c>
      <c r="G2123" s="3" t="s">
        <v>120</v>
      </c>
      <c r="H2123" s="57">
        <v>9</v>
      </c>
      <c r="I2123" s="66">
        <f>VLOOKUP(A2123,[1]Прейскурант!$A$1:$I$65536,9,0)</f>
        <v>2275</v>
      </c>
    </row>
    <row r="2124" spans="1:9" ht="30">
      <c r="A2124" s="26" t="s">
        <v>6086</v>
      </c>
      <c r="B2124" s="2" t="s">
        <v>6088</v>
      </c>
      <c r="C2124" s="2" t="s">
        <v>6087</v>
      </c>
      <c r="D2124" s="3" t="s">
        <v>280</v>
      </c>
      <c r="E2124" s="49" t="s">
        <v>1123</v>
      </c>
      <c r="F2124" s="2" t="s">
        <v>1124</v>
      </c>
      <c r="G2124" s="3" t="s">
        <v>120</v>
      </c>
      <c r="H2124" s="57">
        <v>10</v>
      </c>
      <c r="I2124" s="66">
        <f>VLOOKUP(A2124,[1]Прейскурант!$A$1:$I$65536,9,0)</f>
        <v>7530</v>
      </c>
    </row>
    <row r="2125" spans="1:9">
      <c r="A2125" s="26" t="s">
        <v>6089</v>
      </c>
      <c r="B2125" s="2" t="s">
        <v>6091</v>
      </c>
      <c r="C2125" s="2" t="s">
        <v>6090</v>
      </c>
      <c r="D2125" s="3" t="s">
        <v>6146</v>
      </c>
      <c r="E2125" s="49" t="s">
        <v>715</v>
      </c>
      <c r="F2125" s="2" t="s">
        <v>716</v>
      </c>
      <c r="G2125" s="3" t="s">
        <v>20</v>
      </c>
      <c r="H2125" s="57">
        <v>2</v>
      </c>
      <c r="I2125" s="66">
        <f>VLOOKUP(A2125,[1]Прейскурант!$A$1:$I$65536,9,0)</f>
        <v>725</v>
      </c>
    </row>
    <row r="2126" spans="1:9" ht="30">
      <c r="A2126" s="26" t="s">
        <v>6092</v>
      </c>
      <c r="B2126" s="2" t="s">
        <v>6095</v>
      </c>
      <c r="C2126" s="2" t="s">
        <v>6093</v>
      </c>
      <c r="D2126" s="3" t="s">
        <v>280</v>
      </c>
      <c r="E2126" s="49" t="s">
        <v>1123</v>
      </c>
      <c r="F2126" s="2" t="s">
        <v>1124</v>
      </c>
      <c r="G2126" s="3" t="s">
        <v>6094</v>
      </c>
      <c r="H2126" s="57">
        <v>6</v>
      </c>
      <c r="I2126" s="66">
        <f>VLOOKUP(A2126,[1]Прейскурант!$A$1:$I$65536,9,0)</f>
        <v>2310</v>
      </c>
    </row>
    <row r="2127" spans="1:9" ht="45.75" thickBot="1">
      <c r="A2127" s="28" t="s">
        <v>6096</v>
      </c>
      <c r="B2127" s="29" t="s">
        <v>6098</v>
      </c>
      <c r="C2127" s="29" t="s">
        <v>6097</v>
      </c>
      <c r="D2127" s="30" t="s">
        <v>280</v>
      </c>
      <c r="E2127" s="53" t="s">
        <v>1123</v>
      </c>
      <c r="F2127" s="29" t="s">
        <v>1124</v>
      </c>
      <c r="G2127" s="30" t="s">
        <v>6094</v>
      </c>
      <c r="H2127" s="67">
        <v>6</v>
      </c>
      <c r="I2127" s="66">
        <f>VLOOKUP(A2127,[1]Прейскурант!$A$1:$I$65536,9,0)</f>
        <v>3685</v>
      </c>
    </row>
  </sheetData>
  <autoFilter ref="A5:I2127"/>
  <conditionalFormatting sqref="A5:A1048576">
    <cfRule type="duplicateValues" dxfId="0" priority="1"/>
  </conditionalFormatting>
  <pageMargins left="0.43307086614173229" right="0.39370078740157483" top="0.31496062992125984" bottom="0.31496062992125984" header="0.31496062992125984" footer="0.31496062992125984"/>
  <pageSetup paperSize="9" scale="42" fitToHeight="0" orientation="portrait" verticalDpi="0" r:id="rId1"/>
  <drawing r:id="rId2"/>
</worksheet>
</file>

<file path=xl/worksheets/sheet2.xml><?xml version="1.0" encoding="utf-8"?>
<worksheet xmlns="http://schemas.openxmlformats.org/spreadsheetml/2006/main" xmlns:r="http://schemas.openxmlformats.org/officeDocument/2006/relationships">
  <sheetPr>
    <outlinePr summaryBelow="0" summaryRight="0"/>
    <pageSetUpPr fitToPage="1"/>
  </sheetPr>
  <dimension ref="A1:L904"/>
  <sheetViews>
    <sheetView zoomScale="40" zoomScaleNormal="40" workbookViewId="0">
      <pane ySplit="8" topLeftCell="A9" activePane="bottomLeft" state="frozen"/>
      <selection pane="bottomLeft" activeCell="K8" sqref="K8"/>
    </sheetView>
  </sheetViews>
  <sheetFormatPr defaultColWidth="9.21875" defaultRowHeight="15.75"/>
  <cols>
    <col min="1" max="1" width="15" style="7" customWidth="1"/>
    <col min="2" max="2" width="18.109375" style="7" customWidth="1"/>
    <col min="3" max="3" width="36.109375" style="9" customWidth="1"/>
    <col min="4" max="4" width="19" style="7" customWidth="1"/>
    <col min="5" max="5" width="37.109375" style="8" customWidth="1"/>
    <col min="6" max="6" width="10" style="7" customWidth="1"/>
    <col min="7" max="7" width="17.6640625" style="7" customWidth="1"/>
    <col min="8" max="8" width="22.88671875" style="7" customWidth="1"/>
    <col min="9" max="9" width="13.88671875" style="7" customWidth="1"/>
    <col min="10" max="11" width="13.88671875" style="60" customWidth="1"/>
    <col min="12" max="16384" width="9.21875" style="7"/>
  </cols>
  <sheetData>
    <row r="1" spans="1:12" s="12" customFormat="1" ht="30">
      <c r="E1" s="13"/>
      <c r="I1" s="14"/>
      <c r="J1" s="14" t="s">
        <v>6538</v>
      </c>
      <c r="K1" s="14"/>
    </row>
    <row r="2" spans="1:12" s="11" customFormat="1">
      <c r="C2" s="9"/>
      <c r="E2" s="8"/>
      <c r="J2" s="60"/>
      <c r="K2" s="60"/>
    </row>
    <row r="3" spans="1:12" s="11" customFormat="1">
      <c r="C3" s="9"/>
      <c r="E3" s="8"/>
      <c r="J3" s="60"/>
      <c r="K3" s="60"/>
    </row>
    <row r="4" spans="1:12" s="11" customFormat="1">
      <c r="C4" s="9"/>
      <c r="E4" s="8"/>
      <c r="J4" s="60"/>
      <c r="K4" s="60"/>
    </row>
    <row r="5" spans="1:12" s="11" customFormat="1">
      <c r="C5" s="9"/>
      <c r="E5" s="8"/>
      <c r="J5" s="60"/>
      <c r="K5" s="60"/>
    </row>
    <row r="6" spans="1:12" s="11" customFormat="1">
      <c r="C6" s="9"/>
      <c r="E6" s="8"/>
      <c r="J6" s="60"/>
      <c r="K6" s="60"/>
    </row>
    <row r="7" spans="1:12" s="36" customFormat="1" ht="22.5" thickBot="1">
      <c r="A7" s="31"/>
      <c r="B7" s="32"/>
      <c r="C7" s="33" t="s">
        <v>6537</v>
      </c>
      <c r="D7" s="34"/>
      <c r="E7" s="35"/>
      <c r="G7" s="34"/>
      <c r="H7" s="17" t="s">
        <v>6536</v>
      </c>
      <c r="I7" s="18">
        <f>'Общий КС'!F4</f>
        <v>45931</v>
      </c>
      <c r="J7" s="61"/>
      <c r="K7" s="61"/>
    </row>
    <row r="8" spans="1:12" ht="60" customHeight="1">
      <c r="A8" s="19" t="s">
        <v>6147</v>
      </c>
      <c r="B8" s="20" t="s">
        <v>7</v>
      </c>
      <c r="C8" s="20" t="s">
        <v>6148</v>
      </c>
      <c r="D8" s="20" t="s">
        <v>0</v>
      </c>
      <c r="E8" s="20" t="s">
        <v>6149</v>
      </c>
      <c r="F8" s="20" t="s">
        <v>2</v>
      </c>
      <c r="G8" s="20" t="s">
        <v>3</v>
      </c>
      <c r="H8" s="20" t="s">
        <v>4</v>
      </c>
      <c r="I8" s="20" t="s">
        <v>5</v>
      </c>
      <c r="J8" s="62" t="s">
        <v>6</v>
      </c>
      <c r="K8" s="21" t="s">
        <v>6540</v>
      </c>
    </row>
    <row r="9" spans="1:12" ht="31.5">
      <c r="A9" s="37"/>
      <c r="B9" s="38"/>
      <c r="C9" s="39" t="s">
        <v>15</v>
      </c>
      <c r="D9" s="38"/>
      <c r="E9" s="40"/>
      <c r="F9" s="38"/>
      <c r="G9" s="38"/>
      <c r="H9" s="38"/>
      <c r="I9" s="38"/>
      <c r="J9" s="63"/>
      <c r="K9" s="63"/>
    </row>
    <row r="10" spans="1:12" ht="31.5">
      <c r="A10" s="41"/>
      <c r="B10" s="42"/>
      <c r="C10" s="43" t="s">
        <v>16</v>
      </c>
      <c r="D10" s="42"/>
      <c r="E10" s="44"/>
      <c r="F10" s="42"/>
      <c r="G10" s="42"/>
      <c r="H10" s="42"/>
      <c r="I10" s="42"/>
      <c r="J10" s="64"/>
      <c r="K10" s="64"/>
    </row>
    <row r="11" spans="1:12" ht="15">
      <c r="A11" s="71" t="s">
        <v>6150</v>
      </c>
      <c r="B11" s="70" t="s">
        <v>6152</v>
      </c>
      <c r="C11" s="72" t="s">
        <v>6151</v>
      </c>
      <c r="D11" s="54" t="s">
        <v>17</v>
      </c>
      <c r="E11" s="10" t="s">
        <v>18</v>
      </c>
      <c r="F11" s="70" t="s">
        <v>8</v>
      </c>
      <c r="G11" s="73" t="s">
        <v>11</v>
      </c>
      <c r="H11" s="70" t="s">
        <v>19</v>
      </c>
      <c r="I11" s="70" t="s">
        <v>20</v>
      </c>
      <c r="J11" s="69">
        <v>2</v>
      </c>
      <c r="K11" s="68">
        <v>470</v>
      </c>
      <c r="L11" s="74"/>
    </row>
    <row r="12" spans="1:12" ht="30">
      <c r="A12" s="71"/>
      <c r="B12" s="70"/>
      <c r="C12" s="72"/>
      <c r="D12" s="54" t="s">
        <v>25</v>
      </c>
      <c r="E12" s="10" t="s">
        <v>26</v>
      </c>
      <c r="F12" s="70"/>
      <c r="G12" s="73"/>
      <c r="H12" s="70"/>
      <c r="I12" s="70"/>
      <c r="J12" s="69" t="e">
        <v>#N/A</v>
      </c>
      <c r="K12" s="68"/>
      <c r="L12" s="74"/>
    </row>
    <row r="13" spans="1:12" ht="31.5">
      <c r="A13" s="41"/>
      <c r="B13" s="42"/>
      <c r="C13" s="43" t="s">
        <v>34</v>
      </c>
      <c r="D13" s="42"/>
      <c r="E13" s="44"/>
      <c r="F13" s="42"/>
      <c r="G13" s="47"/>
      <c r="H13" s="42"/>
      <c r="I13" s="42"/>
      <c r="J13" s="64"/>
      <c r="K13" s="64"/>
    </row>
    <row r="14" spans="1:12" ht="30">
      <c r="A14" s="71" t="s">
        <v>6153</v>
      </c>
      <c r="B14" s="70" t="s">
        <v>6155</v>
      </c>
      <c r="C14" s="72" t="s">
        <v>6154</v>
      </c>
      <c r="D14" s="54" t="s">
        <v>40</v>
      </c>
      <c r="E14" s="10" t="s">
        <v>41</v>
      </c>
      <c r="F14" s="70" t="s">
        <v>8</v>
      </c>
      <c r="G14" s="73" t="s">
        <v>37</v>
      </c>
      <c r="H14" s="70" t="s">
        <v>38</v>
      </c>
      <c r="I14" s="70" t="s">
        <v>20</v>
      </c>
      <c r="J14" s="69">
        <v>2</v>
      </c>
      <c r="K14" s="68">
        <v>570</v>
      </c>
      <c r="L14" s="74"/>
    </row>
    <row r="15" spans="1:12" ht="15">
      <c r="A15" s="71"/>
      <c r="B15" s="70"/>
      <c r="C15" s="72"/>
      <c r="D15" s="54" t="s">
        <v>49</v>
      </c>
      <c r="E15" s="10" t="s">
        <v>50</v>
      </c>
      <c r="F15" s="70"/>
      <c r="G15" s="73"/>
      <c r="H15" s="70"/>
      <c r="I15" s="70"/>
      <c r="J15" s="69" t="e">
        <v>#N/A</v>
      </c>
      <c r="K15" s="68"/>
      <c r="L15" s="74"/>
    </row>
    <row r="16" spans="1:12" ht="31.5">
      <c r="A16" s="37"/>
      <c r="B16" s="38"/>
      <c r="C16" s="39" t="s">
        <v>874</v>
      </c>
      <c r="D16" s="38"/>
      <c r="E16" s="40"/>
      <c r="F16" s="38"/>
      <c r="G16" s="48"/>
      <c r="H16" s="38"/>
      <c r="I16" s="38"/>
      <c r="J16" s="63"/>
      <c r="K16" s="63"/>
    </row>
    <row r="17" spans="1:12">
      <c r="A17" s="41"/>
      <c r="B17" s="42"/>
      <c r="C17" s="43" t="s">
        <v>1194</v>
      </c>
      <c r="D17" s="42"/>
      <c r="E17" s="44"/>
      <c r="F17" s="42"/>
      <c r="G17" s="47"/>
      <c r="H17" s="42"/>
      <c r="I17" s="42"/>
      <c r="J17" s="64"/>
      <c r="K17" s="64"/>
    </row>
    <row r="18" spans="1:12" ht="15">
      <c r="A18" s="71" t="s">
        <v>6156</v>
      </c>
      <c r="B18" s="70" t="s">
        <v>6163</v>
      </c>
      <c r="C18" s="72" t="s">
        <v>6157</v>
      </c>
      <c r="D18" s="54" t="s">
        <v>6158</v>
      </c>
      <c r="E18" s="10" t="s">
        <v>6160</v>
      </c>
      <c r="F18" s="70" t="s">
        <v>76</v>
      </c>
      <c r="G18" s="73" t="s">
        <v>6162</v>
      </c>
      <c r="H18" s="70" t="s">
        <v>882</v>
      </c>
      <c r="I18" s="70" t="s">
        <v>120</v>
      </c>
      <c r="J18" s="69">
        <v>6</v>
      </c>
      <c r="K18" s="68"/>
      <c r="L18" s="74"/>
    </row>
    <row r="19" spans="1:12" ht="15">
      <c r="A19" s="71"/>
      <c r="B19" s="70"/>
      <c r="C19" s="72"/>
      <c r="D19" s="54" t="s">
        <v>6159</v>
      </c>
      <c r="E19" s="10" t="s">
        <v>6161</v>
      </c>
      <c r="F19" s="70"/>
      <c r="G19" s="73"/>
      <c r="H19" s="70"/>
      <c r="I19" s="70"/>
      <c r="J19" s="69" t="e">
        <v>#N/A</v>
      </c>
      <c r="K19" s="68"/>
      <c r="L19" s="74"/>
    </row>
    <row r="20" spans="1:12">
      <c r="A20" s="41"/>
      <c r="B20" s="42"/>
      <c r="C20" s="43" t="s">
        <v>1225</v>
      </c>
      <c r="D20" s="42"/>
      <c r="E20" s="44"/>
      <c r="F20" s="42"/>
      <c r="G20" s="47"/>
      <c r="H20" s="42"/>
      <c r="I20" s="42"/>
      <c r="J20" s="64"/>
      <c r="K20" s="64"/>
    </row>
    <row r="21" spans="1:12" ht="30">
      <c r="A21" s="71" t="s">
        <v>6164</v>
      </c>
      <c r="B21" s="70" t="s">
        <v>6166</v>
      </c>
      <c r="C21" s="72" t="s">
        <v>6165</v>
      </c>
      <c r="D21" s="54" t="s">
        <v>1388</v>
      </c>
      <c r="E21" s="10" t="s">
        <v>1389</v>
      </c>
      <c r="F21" s="70" t="s">
        <v>76</v>
      </c>
      <c r="G21" s="73" t="s">
        <v>522</v>
      </c>
      <c r="H21" s="70" t="s">
        <v>523</v>
      </c>
      <c r="I21" s="70" t="s">
        <v>20</v>
      </c>
      <c r="J21" s="69">
        <v>6</v>
      </c>
      <c r="K21" s="68">
        <v>1315</v>
      </c>
      <c r="L21" s="74"/>
    </row>
    <row r="22" spans="1:12" ht="30">
      <c r="A22" s="71"/>
      <c r="B22" s="70"/>
      <c r="C22" s="72"/>
      <c r="D22" s="54" t="s">
        <v>941</v>
      </c>
      <c r="E22" s="10" t="s">
        <v>942</v>
      </c>
      <c r="F22" s="70"/>
      <c r="G22" s="73"/>
      <c r="H22" s="70"/>
      <c r="I22" s="70"/>
      <c r="J22" s="69" t="e">
        <v>#N/A</v>
      </c>
      <c r="K22" s="68"/>
      <c r="L22" s="74"/>
    </row>
    <row r="23" spans="1:12" ht="30">
      <c r="A23" s="71"/>
      <c r="B23" s="70"/>
      <c r="C23" s="72"/>
      <c r="D23" s="54" t="s">
        <v>997</v>
      </c>
      <c r="E23" s="10" t="s">
        <v>998</v>
      </c>
      <c r="F23" s="70"/>
      <c r="G23" s="73"/>
      <c r="H23" s="70"/>
      <c r="I23" s="70"/>
      <c r="J23" s="69" t="e">
        <v>#N/A</v>
      </c>
      <c r="K23" s="68"/>
      <c r="L23" s="74"/>
    </row>
    <row r="24" spans="1:12" ht="30">
      <c r="A24" s="71" t="s">
        <v>6167</v>
      </c>
      <c r="B24" s="70" t="s">
        <v>6170</v>
      </c>
      <c r="C24" s="72" t="s">
        <v>6168</v>
      </c>
      <c r="D24" s="54" t="s">
        <v>1391</v>
      </c>
      <c r="E24" s="10" t="s">
        <v>1392</v>
      </c>
      <c r="F24" s="70" t="s">
        <v>76</v>
      </c>
      <c r="G24" s="73" t="s">
        <v>6169</v>
      </c>
      <c r="H24" s="70" t="s">
        <v>951</v>
      </c>
      <c r="I24" s="70" t="s">
        <v>120</v>
      </c>
      <c r="J24" s="69">
        <v>2</v>
      </c>
      <c r="K24" s="68">
        <v>900</v>
      </c>
      <c r="L24" s="74"/>
    </row>
    <row r="25" spans="1:12" ht="30">
      <c r="A25" s="71"/>
      <c r="B25" s="70"/>
      <c r="C25" s="72"/>
      <c r="D25" s="54" t="s">
        <v>944</v>
      </c>
      <c r="E25" s="10" t="s">
        <v>945</v>
      </c>
      <c r="F25" s="70"/>
      <c r="G25" s="73"/>
      <c r="H25" s="70"/>
      <c r="I25" s="70"/>
      <c r="J25" s="69" t="e">
        <v>#N/A</v>
      </c>
      <c r="K25" s="68"/>
      <c r="L25" s="74"/>
    </row>
    <row r="26" spans="1:12" ht="30">
      <c r="A26" s="71"/>
      <c r="B26" s="70"/>
      <c r="C26" s="72"/>
      <c r="D26" s="54" t="s">
        <v>1000</v>
      </c>
      <c r="E26" s="10" t="s">
        <v>1001</v>
      </c>
      <c r="F26" s="70"/>
      <c r="G26" s="73"/>
      <c r="H26" s="70"/>
      <c r="I26" s="70"/>
      <c r="J26" s="69" t="e">
        <v>#N/A</v>
      </c>
      <c r="K26" s="68"/>
      <c r="L26" s="74"/>
    </row>
    <row r="27" spans="1:12" ht="30">
      <c r="A27" s="71" t="s">
        <v>6171</v>
      </c>
      <c r="B27" s="70" t="s">
        <v>6174</v>
      </c>
      <c r="C27" s="72" t="s">
        <v>6172</v>
      </c>
      <c r="D27" s="54" t="s">
        <v>1395</v>
      </c>
      <c r="E27" s="10" t="s">
        <v>1396</v>
      </c>
      <c r="F27" s="70" t="s">
        <v>76</v>
      </c>
      <c r="G27" s="73" t="s">
        <v>6173</v>
      </c>
      <c r="H27" s="70" t="s">
        <v>951</v>
      </c>
      <c r="I27" s="70" t="s">
        <v>20</v>
      </c>
      <c r="J27" s="69">
        <v>2</v>
      </c>
      <c r="K27" s="68">
        <v>1125</v>
      </c>
      <c r="L27" s="74"/>
    </row>
    <row r="28" spans="1:12" ht="30">
      <c r="A28" s="71"/>
      <c r="B28" s="70"/>
      <c r="C28" s="72"/>
      <c r="D28" s="54" t="s">
        <v>948</v>
      </c>
      <c r="E28" s="10" t="s">
        <v>949</v>
      </c>
      <c r="F28" s="70"/>
      <c r="G28" s="73"/>
      <c r="H28" s="70"/>
      <c r="I28" s="70"/>
      <c r="J28" s="69" t="e">
        <v>#N/A</v>
      </c>
      <c r="K28" s="68"/>
      <c r="L28" s="74"/>
    </row>
    <row r="29" spans="1:12" ht="30">
      <c r="A29" s="71"/>
      <c r="B29" s="70"/>
      <c r="C29" s="72"/>
      <c r="D29" s="54" t="s">
        <v>1004</v>
      </c>
      <c r="E29" s="10" t="s">
        <v>1005</v>
      </c>
      <c r="F29" s="70"/>
      <c r="G29" s="73"/>
      <c r="H29" s="70"/>
      <c r="I29" s="70"/>
      <c r="J29" s="69" t="e">
        <v>#N/A</v>
      </c>
      <c r="K29" s="68"/>
      <c r="L29" s="74"/>
    </row>
    <row r="30" spans="1:12" ht="30">
      <c r="A30" s="71" t="s">
        <v>6175</v>
      </c>
      <c r="B30" s="70" t="s">
        <v>6178</v>
      </c>
      <c r="C30" s="72" t="s">
        <v>6176</v>
      </c>
      <c r="D30" s="54" t="s">
        <v>1380</v>
      </c>
      <c r="E30" s="10" t="s">
        <v>1381</v>
      </c>
      <c r="F30" s="70" t="s">
        <v>76</v>
      </c>
      <c r="G30" s="73" t="s">
        <v>6177</v>
      </c>
      <c r="H30" s="70" t="s">
        <v>960</v>
      </c>
      <c r="I30" s="70" t="s">
        <v>20</v>
      </c>
      <c r="J30" s="69">
        <v>2</v>
      </c>
      <c r="K30" s="68">
        <v>1265</v>
      </c>
      <c r="L30" s="74"/>
    </row>
    <row r="31" spans="1:12" ht="30">
      <c r="A31" s="71"/>
      <c r="B31" s="70"/>
      <c r="C31" s="72"/>
      <c r="D31" s="54" t="s">
        <v>1203</v>
      </c>
      <c r="E31" s="10" t="s">
        <v>1204</v>
      </c>
      <c r="F31" s="70"/>
      <c r="G31" s="73"/>
      <c r="H31" s="70"/>
      <c r="I31" s="70"/>
      <c r="J31" s="69" t="e">
        <v>#N/A</v>
      </c>
      <c r="K31" s="68"/>
      <c r="L31" s="74"/>
    </row>
    <row r="32" spans="1:12" ht="30">
      <c r="A32" s="71"/>
      <c r="B32" s="70"/>
      <c r="C32" s="72"/>
      <c r="D32" s="54" t="s">
        <v>1216</v>
      </c>
      <c r="E32" s="10" t="s">
        <v>1217</v>
      </c>
      <c r="F32" s="70"/>
      <c r="G32" s="73"/>
      <c r="H32" s="70"/>
      <c r="I32" s="70"/>
      <c r="J32" s="69" t="e">
        <v>#N/A</v>
      </c>
      <c r="K32" s="68"/>
      <c r="L32" s="74"/>
    </row>
    <row r="33" spans="1:12" ht="30">
      <c r="A33" s="71"/>
      <c r="B33" s="70"/>
      <c r="C33" s="72"/>
      <c r="D33" s="54" t="s">
        <v>1342</v>
      </c>
      <c r="E33" s="10" t="s">
        <v>1343</v>
      </c>
      <c r="F33" s="70"/>
      <c r="G33" s="73"/>
      <c r="H33" s="70"/>
      <c r="I33" s="70"/>
      <c r="J33" s="69" t="e">
        <v>#N/A</v>
      </c>
      <c r="K33" s="68"/>
      <c r="L33" s="74"/>
    </row>
    <row r="34" spans="1:12" ht="15">
      <c r="A34" s="71" t="s">
        <v>6179</v>
      </c>
      <c r="B34" s="70" t="s">
        <v>6182</v>
      </c>
      <c r="C34" s="72" t="s">
        <v>6180</v>
      </c>
      <c r="D34" s="54" t="s">
        <v>1376</v>
      </c>
      <c r="E34" s="10" t="s">
        <v>1377</v>
      </c>
      <c r="F34" s="70" t="s">
        <v>76</v>
      </c>
      <c r="G34" s="73" t="s">
        <v>271</v>
      </c>
      <c r="H34" s="70" t="s">
        <v>6181</v>
      </c>
      <c r="I34" s="70" t="s">
        <v>120</v>
      </c>
      <c r="J34" s="69">
        <v>2</v>
      </c>
      <c r="K34" s="68">
        <v>1100</v>
      </c>
      <c r="L34" s="74"/>
    </row>
    <row r="35" spans="1:12" ht="15">
      <c r="A35" s="71"/>
      <c r="B35" s="70"/>
      <c r="C35" s="72"/>
      <c r="D35" s="54" t="s">
        <v>1199</v>
      </c>
      <c r="E35" s="10" t="s">
        <v>1200</v>
      </c>
      <c r="F35" s="70"/>
      <c r="G35" s="73"/>
      <c r="H35" s="70"/>
      <c r="I35" s="70"/>
      <c r="J35" s="69" t="e">
        <v>#N/A</v>
      </c>
      <c r="K35" s="68"/>
      <c r="L35" s="74"/>
    </row>
    <row r="36" spans="1:12" ht="15">
      <c r="A36" s="71"/>
      <c r="B36" s="70"/>
      <c r="C36" s="72"/>
      <c r="D36" s="54" t="s">
        <v>1212</v>
      </c>
      <c r="E36" s="10" t="s">
        <v>1213</v>
      </c>
      <c r="F36" s="70"/>
      <c r="G36" s="73"/>
      <c r="H36" s="70"/>
      <c r="I36" s="70"/>
      <c r="J36" s="69" t="e">
        <v>#N/A</v>
      </c>
      <c r="K36" s="68"/>
      <c r="L36" s="74"/>
    </row>
    <row r="37" spans="1:12" ht="15">
      <c r="A37" s="71"/>
      <c r="B37" s="70"/>
      <c r="C37" s="72"/>
      <c r="D37" s="54" t="s">
        <v>1338</v>
      </c>
      <c r="E37" s="10" t="s">
        <v>1339</v>
      </c>
      <c r="F37" s="70"/>
      <c r="G37" s="73"/>
      <c r="H37" s="70"/>
      <c r="I37" s="70"/>
      <c r="J37" s="69" t="e">
        <v>#N/A</v>
      </c>
      <c r="K37" s="68"/>
      <c r="L37" s="74"/>
    </row>
    <row r="38" spans="1:12" ht="30">
      <c r="A38" s="71" t="s">
        <v>6183</v>
      </c>
      <c r="B38" s="70" t="s">
        <v>6185</v>
      </c>
      <c r="C38" s="72" t="s">
        <v>6184</v>
      </c>
      <c r="D38" s="54" t="s">
        <v>1380</v>
      </c>
      <c r="E38" s="10" t="s">
        <v>1381</v>
      </c>
      <c r="F38" s="70" t="s">
        <v>76</v>
      </c>
      <c r="G38" s="73" t="s">
        <v>271</v>
      </c>
      <c r="H38" s="70" t="s">
        <v>6181</v>
      </c>
      <c r="I38" s="70" t="s">
        <v>20</v>
      </c>
      <c r="J38" s="69">
        <v>2</v>
      </c>
      <c r="K38" s="68">
        <v>1265</v>
      </c>
      <c r="L38" s="74"/>
    </row>
    <row r="39" spans="1:12" ht="30">
      <c r="A39" s="71"/>
      <c r="B39" s="70"/>
      <c r="C39" s="72"/>
      <c r="D39" s="54" t="s">
        <v>1203</v>
      </c>
      <c r="E39" s="10" t="s">
        <v>1204</v>
      </c>
      <c r="F39" s="70"/>
      <c r="G39" s="73"/>
      <c r="H39" s="70"/>
      <c r="I39" s="70"/>
      <c r="J39" s="69" t="e">
        <v>#N/A</v>
      </c>
      <c r="K39" s="68"/>
      <c r="L39" s="74"/>
    </row>
    <row r="40" spans="1:12" ht="30">
      <c r="A40" s="71"/>
      <c r="B40" s="70"/>
      <c r="C40" s="72"/>
      <c r="D40" s="54" t="s">
        <v>1216</v>
      </c>
      <c r="E40" s="10" t="s">
        <v>1217</v>
      </c>
      <c r="F40" s="70"/>
      <c r="G40" s="73"/>
      <c r="H40" s="70"/>
      <c r="I40" s="70"/>
      <c r="J40" s="69" t="e">
        <v>#N/A</v>
      </c>
      <c r="K40" s="68"/>
      <c r="L40" s="74"/>
    </row>
    <row r="41" spans="1:12" ht="30">
      <c r="A41" s="71"/>
      <c r="B41" s="70"/>
      <c r="C41" s="72"/>
      <c r="D41" s="54" t="s">
        <v>1342</v>
      </c>
      <c r="E41" s="10" t="s">
        <v>1343</v>
      </c>
      <c r="F41" s="70"/>
      <c r="G41" s="73"/>
      <c r="H41" s="70"/>
      <c r="I41" s="70"/>
      <c r="J41" s="69" t="e">
        <v>#N/A</v>
      </c>
      <c r="K41" s="68"/>
      <c r="L41" s="74"/>
    </row>
    <row r="42" spans="1:12" ht="15">
      <c r="A42" s="71" t="s">
        <v>6186</v>
      </c>
      <c r="B42" s="70" t="s">
        <v>6188</v>
      </c>
      <c r="C42" s="72" t="s">
        <v>6187</v>
      </c>
      <c r="D42" s="54" t="s">
        <v>1376</v>
      </c>
      <c r="E42" s="10" t="s">
        <v>1377</v>
      </c>
      <c r="F42" s="70" t="s">
        <v>76</v>
      </c>
      <c r="G42" s="73" t="s">
        <v>471</v>
      </c>
      <c r="H42" s="70" t="s">
        <v>6181</v>
      </c>
      <c r="I42" s="70" t="s">
        <v>120</v>
      </c>
      <c r="J42" s="69">
        <v>2</v>
      </c>
      <c r="K42" s="68">
        <v>3445</v>
      </c>
      <c r="L42" s="74"/>
    </row>
    <row r="43" spans="1:12" ht="15">
      <c r="A43" s="71"/>
      <c r="B43" s="70"/>
      <c r="C43" s="72"/>
      <c r="D43" s="54" t="s">
        <v>1195</v>
      </c>
      <c r="E43" s="10" t="s">
        <v>1196</v>
      </c>
      <c r="F43" s="70"/>
      <c r="G43" s="73"/>
      <c r="H43" s="70"/>
      <c r="I43" s="70"/>
      <c r="J43" s="69" t="e">
        <v>#N/A</v>
      </c>
      <c r="K43" s="68"/>
      <c r="L43" s="74"/>
    </row>
    <row r="44" spans="1:12" ht="15">
      <c r="A44" s="71"/>
      <c r="B44" s="70"/>
      <c r="C44" s="72"/>
      <c r="D44" s="54" t="s">
        <v>1199</v>
      </c>
      <c r="E44" s="10" t="s">
        <v>1200</v>
      </c>
      <c r="F44" s="70"/>
      <c r="G44" s="73"/>
      <c r="H44" s="70"/>
      <c r="I44" s="70"/>
      <c r="J44" s="69" t="e">
        <v>#N/A</v>
      </c>
      <c r="K44" s="68"/>
      <c r="L44" s="74"/>
    </row>
    <row r="45" spans="1:12" ht="15">
      <c r="A45" s="71"/>
      <c r="B45" s="70"/>
      <c r="C45" s="72"/>
      <c r="D45" s="54" t="s">
        <v>1355</v>
      </c>
      <c r="E45" s="10" t="s">
        <v>1356</v>
      </c>
      <c r="F45" s="70"/>
      <c r="G45" s="73"/>
      <c r="H45" s="70"/>
      <c r="I45" s="70"/>
      <c r="J45" s="69" t="e">
        <v>#N/A</v>
      </c>
      <c r="K45" s="68"/>
      <c r="L45" s="74"/>
    </row>
    <row r="46" spans="1:12" ht="15">
      <c r="A46" s="71"/>
      <c r="B46" s="70"/>
      <c r="C46" s="72"/>
      <c r="D46" s="54" t="s">
        <v>1026</v>
      </c>
      <c r="E46" s="10" t="s">
        <v>1027</v>
      </c>
      <c r="F46" s="70"/>
      <c r="G46" s="73"/>
      <c r="H46" s="70"/>
      <c r="I46" s="70"/>
      <c r="J46" s="69" t="e">
        <v>#N/A</v>
      </c>
      <c r="K46" s="68"/>
      <c r="L46" s="74"/>
    </row>
    <row r="47" spans="1:12" ht="15">
      <c r="A47" s="71"/>
      <c r="B47" s="70"/>
      <c r="C47" s="72"/>
      <c r="D47" s="54" t="s">
        <v>1212</v>
      </c>
      <c r="E47" s="10" t="s">
        <v>1213</v>
      </c>
      <c r="F47" s="70"/>
      <c r="G47" s="73"/>
      <c r="H47" s="70"/>
      <c r="I47" s="70"/>
      <c r="J47" s="69" t="e">
        <v>#N/A</v>
      </c>
      <c r="K47" s="68"/>
      <c r="L47" s="74"/>
    </row>
    <row r="48" spans="1:12" ht="15">
      <c r="A48" s="71"/>
      <c r="B48" s="70"/>
      <c r="C48" s="72"/>
      <c r="D48" s="54" t="s">
        <v>1248</v>
      </c>
      <c r="E48" s="10" t="s">
        <v>1249</v>
      </c>
      <c r="F48" s="70"/>
      <c r="G48" s="73"/>
      <c r="H48" s="70"/>
      <c r="I48" s="70"/>
      <c r="J48" s="69" t="e">
        <v>#N/A</v>
      </c>
      <c r="K48" s="68"/>
      <c r="L48" s="74"/>
    </row>
    <row r="49" spans="1:12" ht="15">
      <c r="A49" s="71"/>
      <c r="B49" s="70"/>
      <c r="C49" s="72"/>
      <c r="D49" s="54" t="s">
        <v>1338</v>
      </c>
      <c r="E49" s="10" t="s">
        <v>1339</v>
      </c>
      <c r="F49" s="70"/>
      <c r="G49" s="73"/>
      <c r="H49" s="70"/>
      <c r="I49" s="70"/>
      <c r="J49" s="69" t="e">
        <v>#N/A</v>
      </c>
      <c r="K49" s="68"/>
      <c r="L49" s="74"/>
    </row>
    <row r="50" spans="1:12" ht="30">
      <c r="A50" s="71"/>
      <c r="B50" s="70"/>
      <c r="C50" s="72"/>
      <c r="D50" s="54" t="s">
        <v>1391</v>
      </c>
      <c r="E50" s="10" t="s">
        <v>1392</v>
      </c>
      <c r="F50" s="70"/>
      <c r="G50" s="73"/>
      <c r="H50" s="70"/>
      <c r="I50" s="70"/>
      <c r="J50" s="69" t="e">
        <v>#N/A</v>
      </c>
      <c r="K50" s="68"/>
      <c r="L50" s="74"/>
    </row>
    <row r="51" spans="1:12" ht="30">
      <c r="A51" s="71"/>
      <c r="B51" s="70"/>
      <c r="C51" s="72"/>
      <c r="D51" s="54" t="s">
        <v>981</v>
      </c>
      <c r="E51" s="10" t="s">
        <v>982</v>
      </c>
      <c r="F51" s="70"/>
      <c r="G51" s="73"/>
      <c r="H51" s="70"/>
      <c r="I51" s="70"/>
      <c r="J51" s="69" t="e">
        <v>#N/A</v>
      </c>
      <c r="K51" s="68"/>
      <c r="L51" s="74"/>
    </row>
    <row r="52" spans="1:12" ht="15">
      <c r="A52" s="71"/>
      <c r="B52" s="70"/>
      <c r="C52" s="72"/>
      <c r="D52" s="54" t="s">
        <v>1093</v>
      </c>
      <c r="E52" s="10" t="s">
        <v>1094</v>
      </c>
      <c r="F52" s="70"/>
      <c r="G52" s="73"/>
      <c r="H52" s="70"/>
      <c r="I52" s="70"/>
      <c r="J52" s="69" t="e">
        <v>#N/A</v>
      </c>
      <c r="K52" s="68"/>
      <c r="L52" s="74"/>
    </row>
    <row r="53" spans="1:12" ht="15">
      <c r="A53" s="71"/>
      <c r="B53" s="70"/>
      <c r="C53" s="72"/>
      <c r="D53" s="54" t="s">
        <v>1097</v>
      </c>
      <c r="E53" s="10" t="s">
        <v>1098</v>
      </c>
      <c r="F53" s="70"/>
      <c r="G53" s="73"/>
      <c r="H53" s="70"/>
      <c r="I53" s="70"/>
      <c r="J53" s="69" t="e">
        <v>#N/A</v>
      </c>
      <c r="K53" s="68"/>
      <c r="L53" s="74"/>
    </row>
    <row r="54" spans="1:12" ht="15">
      <c r="A54" s="71" t="s">
        <v>6189</v>
      </c>
      <c r="B54" s="70" t="s">
        <v>6191</v>
      </c>
      <c r="C54" s="72" t="s">
        <v>6190</v>
      </c>
      <c r="D54" s="54" t="s">
        <v>1376</v>
      </c>
      <c r="E54" s="10" t="s">
        <v>1377</v>
      </c>
      <c r="F54" s="70" t="s">
        <v>76</v>
      </c>
      <c r="G54" s="73" t="s">
        <v>471</v>
      </c>
      <c r="H54" s="70" t="s">
        <v>6181</v>
      </c>
      <c r="I54" s="70" t="s">
        <v>120</v>
      </c>
      <c r="J54" s="69">
        <v>2</v>
      </c>
      <c r="K54" s="68">
        <v>4330</v>
      </c>
      <c r="L54" s="74"/>
    </row>
    <row r="55" spans="1:12" ht="15">
      <c r="A55" s="71"/>
      <c r="B55" s="70"/>
      <c r="C55" s="72"/>
      <c r="D55" s="54" t="s">
        <v>1195</v>
      </c>
      <c r="E55" s="10" t="s">
        <v>1196</v>
      </c>
      <c r="F55" s="70"/>
      <c r="G55" s="73"/>
      <c r="H55" s="70"/>
      <c r="I55" s="70"/>
      <c r="J55" s="69" t="e">
        <v>#N/A</v>
      </c>
      <c r="K55" s="68"/>
      <c r="L55" s="74"/>
    </row>
    <row r="56" spans="1:12" ht="15">
      <c r="A56" s="71"/>
      <c r="B56" s="70"/>
      <c r="C56" s="72"/>
      <c r="D56" s="54" t="s">
        <v>1199</v>
      </c>
      <c r="E56" s="10" t="s">
        <v>1200</v>
      </c>
      <c r="F56" s="70"/>
      <c r="G56" s="73"/>
      <c r="H56" s="70"/>
      <c r="I56" s="70"/>
      <c r="J56" s="69" t="e">
        <v>#N/A</v>
      </c>
      <c r="K56" s="68"/>
      <c r="L56" s="74"/>
    </row>
    <row r="57" spans="1:12" ht="15">
      <c r="A57" s="71"/>
      <c r="B57" s="70"/>
      <c r="C57" s="72"/>
      <c r="D57" s="54" t="s">
        <v>1355</v>
      </c>
      <c r="E57" s="10" t="s">
        <v>1356</v>
      </c>
      <c r="F57" s="70"/>
      <c r="G57" s="73"/>
      <c r="H57" s="70"/>
      <c r="I57" s="70"/>
      <c r="J57" s="69" t="e">
        <v>#N/A</v>
      </c>
      <c r="K57" s="68"/>
      <c r="L57" s="74"/>
    </row>
    <row r="58" spans="1:12" ht="15">
      <c r="A58" s="71"/>
      <c r="B58" s="70"/>
      <c r="C58" s="72"/>
      <c r="D58" s="54" t="s">
        <v>1026</v>
      </c>
      <c r="E58" s="10" t="s">
        <v>1027</v>
      </c>
      <c r="F58" s="70"/>
      <c r="G58" s="73"/>
      <c r="H58" s="70"/>
      <c r="I58" s="70"/>
      <c r="J58" s="69" t="e">
        <v>#N/A</v>
      </c>
      <c r="K58" s="68"/>
      <c r="L58" s="74"/>
    </row>
    <row r="59" spans="1:12" ht="30">
      <c r="A59" s="71"/>
      <c r="B59" s="70"/>
      <c r="C59" s="72"/>
      <c r="D59" s="54" t="s">
        <v>1333</v>
      </c>
      <c r="E59" s="10" t="s">
        <v>1334</v>
      </c>
      <c r="F59" s="70"/>
      <c r="G59" s="73"/>
      <c r="H59" s="70"/>
      <c r="I59" s="70"/>
      <c r="J59" s="69" t="e">
        <v>#N/A</v>
      </c>
      <c r="K59" s="68"/>
      <c r="L59" s="74"/>
    </row>
    <row r="60" spans="1:12" ht="15">
      <c r="A60" s="71"/>
      <c r="B60" s="70"/>
      <c r="C60" s="72"/>
      <c r="D60" s="54" t="s">
        <v>1212</v>
      </c>
      <c r="E60" s="10" t="s">
        <v>1213</v>
      </c>
      <c r="F60" s="70"/>
      <c r="G60" s="73"/>
      <c r="H60" s="70"/>
      <c r="I60" s="70"/>
      <c r="J60" s="69" t="e">
        <v>#N/A</v>
      </c>
      <c r="K60" s="68"/>
      <c r="L60" s="74"/>
    </row>
    <row r="61" spans="1:12" ht="15">
      <c r="A61" s="71"/>
      <c r="B61" s="70"/>
      <c r="C61" s="72"/>
      <c r="D61" s="54" t="s">
        <v>1248</v>
      </c>
      <c r="E61" s="10" t="s">
        <v>1249</v>
      </c>
      <c r="F61" s="70"/>
      <c r="G61" s="73"/>
      <c r="H61" s="70"/>
      <c r="I61" s="70"/>
      <c r="J61" s="69" t="e">
        <v>#N/A</v>
      </c>
      <c r="K61" s="68"/>
      <c r="L61" s="74"/>
    </row>
    <row r="62" spans="1:12" ht="15">
      <c r="A62" s="71"/>
      <c r="B62" s="70"/>
      <c r="C62" s="72"/>
      <c r="D62" s="54" t="s">
        <v>1338</v>
      </c>
      <c r="E62" s="10" t="s">
        <v>1339</v>
      </c>
      <c r="F62" s="70"/>
      <c r="G62" s="73"/>
      <c r="H62" s="70"/>
      <c r="I62" s="70"/>
      <c r="J62" s="69" t="e">
        <v>#N/A</v>
      </c>
      <c r="K62" s="68"/>
      <c r="L62" s="74"/>
    </row>
    <row r="63" spans="1:12" ht="30">
      <c r="A63" s="71"/>
      <c r="B63" s="70"/>
      <c r="C63" s="72"/>
      <c r="D63" s="54" t="s">
        <v>1391</v>
      </c>
      <c r="E63" s="10" t="s">
        <v>1392</v>
      </c>
      <c r="F63" s="70"/>
      <c r="G63" s="73"/>
      <c r="H63" s="70"/>
      <c r="I63" s="70"/>
      <c r="J63" s="69" t="e">
        <v>#N/A</v>
      </c>
      <c r="K63" s="68"/>
      <c r="L63" s="74"/>
    </row>
    <row r="64" spans="1:12" ht="30">
      <c r="A64" s="71"/>
      <c r="B64" s="70"/>
      <c r="C64" s="72"/>
      <c r="D64" s="54" t="s">
        <v>973</v>
      </c>
      <c r="E64" s="10" t="s">
        <v>974</v>
      </c>
      <c r="F64" s="70"/>
      <c r="G64" s="73"/>
      <c r="H64" s="70"/>
      <c r="I64" s="70"/>
      <c r="J64" s="69" t="e">
        <v>#N/A</v>
      </c>
      <c r="K64" s="68"/>
      <c r="L64" s="74"/>
    </row>
    <row r="65" spans="1:12" ht="30">
      <c r="A65" s="71"/>
      <c r="B65" s="70"/>
      <c r="C65" s="72"/>
      <c r="D65" s="54" t="s">
        <v>977</v>
      </c>
      <c r="E65" s="10" t="s">
        <v>978</v>
      </c>
      <c r="F65" s="70"/>
      <c r="G65" s="73"/>
      <c r="H65" s="70"/>
      <c r="I65" s="70"/>
      <c r="J65" s="69" t="e">
        <v>#N/A</v>
      </c>
      <c r="K65" s="68"/>
      <c r="L65" s="74"/>
    </row>
    <row r="66" spans="1:12" ht="15">
      <c r="A66" s="71"/>
      <c r="B66" s="70"/>
      <c r="C66" s="72"/>
      <c r="D66" s="54" t="s">
        <v>1093</v>
      </c>
      <c r="E66" s="10" t="s">
        <v>1094</v>
      </c>
      <c r="F66" s="70"/>
      <c r="G66" s="73"/>
      <c r="H66" s="70"/>
      <c r="I66" s="70"/>
      <c r="J66" s="69" t="e">
        <v>#N/A</v>
      </c>
      <c r="K66" s="68"/>
      <c r="L66" s="74"/>
    </row>
    <row r="67" spans="1:12" ht="15">
      <c r="A67" s="71"/>
      <c r="B67" s="70"/>
      <c r="C67" s="72"/>
      <c r="D67" s="54" t="s">
        <v>1097</v>
      </c>
      <c r="E67" s="10" t="s">
        <v>1098</v>
      </c>
      <c r="F67" s="70"/>
      <c r="G67" s="73"/>
      <c r="H67" s="70"/>
      <c r="I67" s="70"/>
      <c r="J67" s="69" t="e">
        <v>#N/A</v>
      </c>
      <c r="K67" s="68"/>
      <c r="L67" s="74"/>
    </row>
    <row r="68" spans="1:12" ht="30">
      <c r="A68" s="71"/>
      <c r="B68" s="70"/>
      <c r="C68" s="72"/>
      <c r="D68" s="54" t="s">
        <v>1109</v>
      </c>
      <c r="E68" s="10" t="s">
        <v>1110</v>
      </c>
      <c r="F68" s="70"/>
      <c r="G68" s="73"/>
      <c r="H68" s="70"/>
      <c r="I68" s="70"/>
      <c r="J68" s="69" t="e">
        <v>#N/A</v>
      </c>
      <c r="K68" s="68"/>
      <c r="L68" s="74"/>
    </row>
    <row r="69" spans="1:12" ht="15">
      <c r="A69" s="71" t="s">
        <v>6192</v>
      </c>
      <c r="B69" s="70" t="s">
        <v>6195</v>
      </c>
      <c r="C69" s="72" t="s">
        <v>6193</v>
      </c>
      <c r="D69" s="54" t="s">
        <v>1376</v>
      </c>
      <c r="E69" s="10" t="s">
        <v>1377</v>
      </c>
      <c r="F69" s="70" t="s">
        <v>76</v>
      </c>
      <c r="G69" s="73" t="s">
        <v>6194</v>
      </c>
      <c r="H69" s="70" t="s">
        <v>960</v>
      </c>
      <c r="I69" s="70" t="s">
        <v>120</v>
      </c>
      <c r="J69" s="69">
        <v>2</v>
      </c>
      <c r="K69" s="68">
        <v>1580</v>
      </c>
      <c r="L69" s="74"/>
    </row>
    <row r="70" spans="1:12" ht="15">
      <c r="A70" s="71"/>
      <c r="B70" s="70"/>
      <c r="C70" s="72"/>
      <c r="D70" s="54" t="s">
        <v>1195</v>
      </c>
      <c r="E70" s="10" t="s">
        <v>1196</v>
      </c>
      <c r="F70" s="70"/>
      <c r="G70" s="73"/>
      <c r="H70" s="70"/>
      <c r="I70" s="70"/>
      <c r="J70" s="69" t="e">
        <v>#N/A</v>
      </c>
      <c r="K70" s="68"/>
      <c r="L70" s="74"/>
    </row>
    <row r="71" spans="1:12" ht="15">
      <c r="A71" s="71"/>
      <c r="B71" s="70"/>
      <c r="C71" s="72"/>
      <c r="D71" s="54" t="s">
        <v>1199</v>
      </c>
      <c r="E71" s="10" t="s">
        <v>1200</v>
      </c>
      <c r="F71" s="70"/>
      <c r="G71" s="73"/>
      <c r="H71" s="70"/>
      <c r="I71" s="70"/>
      <c r="J71" s="69" t="e">
        <v>#N/A</v>
      </c>
      <c r="K71" s="68"/>
      <c r="L71" s="74"/>
    </row>
    <row r="72" spans="1:12" ht="15">
      <c r="A72" s="71"/>
      <c r="B72" s="70"/>
      <c r="C72" s="72"/>
      <c r="D72" s="54" t="s">
        <v>1355</v>
      </c>
      <c r="E72" s="10" t="s">
        <v>1356</v>
      </c>
      <c r="F72" s="70"/>
      <c r="G72" s="73"/>
      <c r="H72" s="70"/>
      <c r="I72" s="70"/>
      <c r="J72" s="69" t="e">
        <v>#N/A</v>
      </c>
      <c r="K72" s="68"/>
      <c r="L72" s="74"/>
    </row>
    <row r="73" spans="1:12" ht="15">
      <c r="A73" s="71"/>
      <c r="B73" s="70"/>
      <c r="C73" s="72"/>
      <c r="D73" s="54" t="s">
        <v>1026</v>
      </c>
      <c r="E73" s="10" t="s">
        <v>1027</v>
      </c>
      <c r="F73" s="70"/>
      <c r="G73" s="73"/>
      <c r="H73" s="70"/>
      <c r="I73" s="70"/>
      <c r="J73" s="69" t="e">
        <v>#N/A</v>
      </c>
      <c r="K73" s="68"/>
      <c r="L73" s="74"/>
    </row>
    <row r="74" spans="1:12" ht="15">
      <c r="A74" s="71"/>
      <c r="B74" s="70"/>
      <c r="C74" s="72"/>
      <c r="D74" s="54" t="s">
        <v>1338</v>
      </c>
      <c r="E74" s="10" t="s">
        <v>1339</v>
      </c>
      <c r="F74" s="70"/>
      <c r="G74" s="73"/>
      <c r="H74" s="70"/>
      <c r="I74" s="70"/>
      <c r="J74" s="69" t="e">
        <v>#N/A</v>
      </c>
      <c r="K74" s="68"/>
      <c r="L74" s="74"/>
    </row>
    <row r="75" spans="1:12" ht="15">
      <c r="A75" s="71" t="s">
        <v>6196</v>
      </c>
      <c r="B75" s="70" t="s">
        <v>6199</v>
      </c>
      <c r="C75" s="72" t="s">
        <v>6197</v>
      </c>
      <c r="D75" s="54" t="s">
        <v>1376</v>
      </c>
      <c r="E75" s="10" t="s">
        <v>1377</v>
      </c>
      <c r="F75" s="70" t="s">
        <v>76</v>
      </c>
      <c r="G75" s="73" t="s">
        <v>6198</v>
      </c>
      <c r="H75" s="70" t="s">
        <v>960</v>
      </c>
      <c r="I75" s="70" t="s">
        <v>120</v>
      </c>
      <c r="J75" s="69">
        <v>2</v>
      </c>
      <c r="K75" s="68">
        <v>3265</v>
      </c>
      <c r="L75" s="74"/>
    </row>
    <row r="76" spans="1:12" ht="15">
      <c r="A76" s="71"/>
      <c r="B76" s="70"/>
      <c r="C76" s="72"/>
      <c r="D76" s="54" t="s">
        <v>1195</v>
      </c>
      <c r="E76" s="10" t="s">
        <v>1196</v>
      </c>
      <c r="F76" s="70"/>
      <c r="G76" s="73"/>
      <c r="H76" s="70"/>
      <c r="I76" s="70"/>
      <c r="J76" s="69" t="e">
        <v>#N/A</v>
      </c>
      <c r="K76" s="68"/>
      <c r="L76" s="74"/>
    </row>
    <row r="77" spans="1:12" ht="15">
      <c r="A77" s="71"/>
      <c r="B77" s="70"/>
      <c r="C77" s="72"/>
      <c r="D77" s="54" t="s">
        <v>1199</v>
      </c>
      <c r="E77" s="10" t="s">
        <v>1200</v>
      </c>
      <c r="F77" s="70"/>
      <c r="G77" s="73"/>
      <c r="H77" s="70"/>
      <c r="I77" s="70"/>
      <c r="J77" s="69" t="e">
        <v>#N/A</v>
      </c>
      <c r="K77" s="68"/>
      <c r="L77" s="74"/>
    </row>
    <row r="78" spans="1:12" ht="15">
      <c r="A78" s="71"/>
      <c r="B78" s="70"/>
      <c r="C78" s="72"/>
      <c r="D78" s="54" t="s">
        <v>1355</v>
      </c>
      <c r="E78" s="10" t="s">
        <v>1356</v>
      </c>
      <c r="F78" s="70"/>
      <c r="G78" s="73"/>
      <c r="H78" s="70"/>
      <c r="I78" s="70"/>
      <c r="J78" s="69" t="e">
        <v>#N/A</v>
      </c>
      <c r="K78" s="68"/>
      <c r="L78" s="74"/>
    </row>
    <row r="79" spans="1:12" ht="15">
      <c r="A79" s="71"/>
      <c r="B79" s="70"/>
      <c r="C79" s="72"/>
      <c r="D79" s="54" t="s">
        <v>1026</v>
      </c>
      <c r="E79" s="10" t="s">
        <v>1027</v>
      </c>
      <c r="F79" s="70"/>
      <c r="G79" s="73"/>
      <c r="H79" s="70"/>
      <c r="I79" s="70"/>
      <c r="J79" s="69" t="e">
        <v>#N/A</v>
      </c>
      <c r="K79" s="68"/>
      <c r="L79" s="74"/>
    </row>
    <row r="80" spans="1:12" ht="15">
      <c r="A80" s="71"/>
      <c r="B80" s="70"/>
      <c r="C80" s="72"/>
      <c r="D80" s="54" t="s">
        <v>1212</v>
      </c>
      <c r="E80" s="10" t="s">
        <v>1213</v>
      </c>
      <c r="F80" s="70"/>
      <c r="G80" s="73"/>
      <c r="H80" s="70"/>
      <c r="I80" s="70"/>
      <c r="J80" s="69" t="e">
        <v>#N/A</v>
      </c>
      <c r="K80" s="68"/>
      <c r="L80" s="74"/>
    </row>
    <row r="81" spans="1:12" ht="15">
      <c r="A81" s="71"/>
      <c r="B81" s="70"/>
      <c r="C81" s="72"/>
      <c r="D81" s="54" t="s">
        <v>1248</v>
      </c>
      <c r="E81" s="10" t="s">
        <v>1249</v>
      </c>
      <c r="F81" s="70"/>
      <c r="G81" s="73"/>
      <c r="H81" s="70"/>
      <c r="I81" s="70"/>
      <c r="J81" s="69" t="e">
        <v>#N/A</v>
      </c>
      <c r="K81" s="68"/>
      <c r="L81" s="74"/>
    </row>
    <row r="82" spans="1:12" ht="15">
      <c r="A82" s="71"/>
      <c r="B82" s="70"/>
      <c r="C82" s="72"/>
      <c r="D82" s="54" t="s">
        <v>1338</v>
      </c>
      <c r="E82" s="10" t="s">
        <v>1339</v>
      </c>
      <c r="F82" s="70"/>
      <c r="G82" s="73"/>
      <c r="H82" s="70"/>
      <c r="I82" s="70"/>
      <c r="J82" s="69" t="e">
        <v>#N/A</v>
      </c>
      <c r="K82" s="68"/>
      <c r="L82" s="74"/>
    </row>
    <row r="83" spans="1:12" ht="30">
      <c r="A83" s="71"/>
      <c r="B83" s="70"/>
      <c r="C83" s="72"/>
      <c r="D83" s="54" t="s">
        <v>1391</v>
      </c>
      <c r="E83" s="10" t="s">
        <v>1392</v>
      </c>
      <c r="F83" s="70"/>
      <c r="G83" s="73"/>
      <c r="H83" s="70"/>
      <c r="I83" s="70"/>
      <c r="J83" s="69" t="e">
        <v>#N/A</v>
      </c>
      <c r="K83" s="68"/>
      <c r="L83" s="74"/>
    </row>
    <row r="84" spans="1:12" ht="30">
      <c r="A84" s="71"/>
      <c r="B84" s="70"/>
      <c r="C84" s="72"/>
      <c r="D84" s="54" t="s">
        <v>981</v>
      </c>
      <c r="E84" s="10" t="s">
        <v>982</v>
      </c>
      <c r="F84" s="70"/>
      <c r="G84" s="73"/>
      <c r="H84" s="70"/>
      <c r="I84" s="70"/>
      <c r="J84" s="69" t="e">
        <v>#N/A</v>
      </c>
      <c r="K84" s="68"/>
      <c r="L84" s="74"/>
    </row>
    <row r="85" spans="1:12" ht="15">
      <c r="A85" s="71"/>
      <c r="B85" s="70"/>
      <c r="C85" s="72"/>
      <c r="D85" s="54" t="s">
        <v>1093</v>
      </c>
      <c r="E85" s="10" t="s">
        <v>1094</v>
      </c>
      <c r="F85" s="70"/>
      <c r="G85" s="73"/>
      <c r="H85" s="70"/>
      <c r="I85" s="70"/>
      <c r="J85" s="69" t="e">
        <v>#N/A</v>
      </c>
      <c r="K85" s="68"/>
      <c r="L85" s="74"/>
    </row>
    <row r="86" spans="1:12" ht="15">
      <c r="A86" s="71"/>
      <c r="B86" s="70"/>
      <c r="C86" s="72"/>
      <c r="D86" s="54" t="s">
        <v>1097</v>
      </c>
      <c r="E86" s="10" t="s">
        <v>1098</v>
      </c>
      <c r="F86" s="70"/>
      <c r="G86" s="73"/>
      <c r="H86" s="70"/>
      <c r="I86" s="70"/>
      <c r="J86" s="69" t="e">
        <v>#N/A</v>
      </c>
      <c r="K86" s="68"/>
      <c r="L86" s="74"/>
    </row>
    <row r="87" spans="1:12" ht="15">
      <c r="A87" s="71" t="s">
        <v>6200</v>
      </c>
      <c r="B87" s="70" t="s">
        <v>6203</v>
      </c>
      <c r="C87" s="72" t="s">
        <v>6201</v>
      </c>
      <c r="D87" s="54" t="s">
        <v>1376</v>
      </c>
      <c r="E87" s="10" t="s">
        <v>1377</v>
      </c>
      <c r="F87" s="70" t="s">
        <v>76</v>
      </c>
      <c r="G87" s="73" t="s">
        <v>6202</v>
      </c>
      <c r="H87" s="70" t="s">
        <v>960</v>
      </c>
      <c r="I87" s="70" t="s">
        <v>120</v>
      </c>
      <c r="J87" s="69">
        <v>2</v>
      </c>
      <c r="K87" s="68">
        <v>4105</v>
      </c>
      <c r="L87" s="74"/>
    </row>
    <row r="88" spans="1:12" ht="15">
      <c r="A88" s="71"/>
      <c r="B88" s="70"/>
      <c r="C88" s="72"/>
      <c r="D88" s="54" t="s">
        <v>1195</v>
      </c>
      <c r="E88" s="10" t="s">
        <v>1196</v>
      </c>
      <c r="F88" s="70"/>
      <c r="G88" s="73"/>
      <c r="H88" s="70"/>
      <c r="I88" s="70"/>
      <c r="J88" s="69" t="e">
        <v>#N/A</v>
      </c>
      <c r="K88" s="68"/>
      <c r="L88" s="74"/>
    </row>
    <row r="89" spans="1:12" ht="15">
      <c r="A89" s="71"/>
      <c r="B89" s="70"/>
      <c r="C89" s="72"/>
      <c r="D89" s="54" t="s">
        <v>1199</v>
      </c>
      <c r="E89" s="10" t="s">
        <v>1200</v>
      </c>
      <c r="F89" s="70"/>
      <c r="G89" s="73"/>
      <c r="H89" s="70"/>
      <c r="I89" s="70"/>
      <c r="J89" s="69" t="e">
        <v>#N/A</v>
      </c>
      <c r="K89" s="68"/>
      <c r="L89" s="74"/>
    </row>
    <row r="90" spans="1:12" ht="15">
      <c r="A90" s="71"/>
      <c r="B90" s="70"/>
      <c r="C90" s="72"/>
      <c r="D90" s="54" t="s">
        <v>1355</v>
      </c>
      <c r="E90" s="10" t="s">
        <v>1356</v>
      </c>
      <c r="F90" s="70"/>
      <c r="G90" s="73"/>
      <c r="H90" s="70"/>
      <c r="I90" s="70"/>
      <c r="J90" s="69" t="e">
        <v>#N/A</v>
      </c>
      <c r="K90" s="68"/>
      <c r="L90" s="74"/>
    </row>
    <row r="91" spans="1:12" ht="15">
      <c r="A91" s="71"/>
      <c r="B91" s="70"/>
      <c r="C91" s="72"/>
      <c r="D91" s="54" t="s">
        <v>1026</v>
      </c>
      <c r="E91" s="10" t="s">
        <v>1027</v>
      </c>
      <c r="F91" s="70"/>
      <c r="G91" s="73"/>
      <c r="H91" s="70"/>
      <c r="I91" s="70"/>
      <c r="J91" s="69" t="e">
        <v>#N/A</v>
      </c>
      <c r="K91" s="68"/>
      <c r="L91" s="74"/>
    </row>
    <row r="92" spans="1:12" ht="30">
      <c r="A92" s="71"/>
      <c r="B92" s="70"/>
      <c r="C92" s="72"/>
      <c r="D92" s="54" t="s">
        <v>1333</v>
      </c>
      <c r="E92" s="10" t="s">
        <v>1334</v>
      </c>
      <c r="F92" s="70"/>
      <c r="G92" s="73"/>
      <c r="H92" s="70"/>
      <c r="I92" s="70"/>
      <c r="J92" s="69" t="e">
        <v>#N/A</v>
      </c>
      <c r="K92" s="68"/>
      <c r="L92" s="74"/>
    </row>
    <row r="93" spans="1:12" ht="15">
      <c r="A93" s="71"/>
      <c r="B93" s="70"/>
      <c r="C93" s="72"/>
      <c r="D93" s="54" t="s">
        <v>1212</v>
      </c>
      <c r="E93" s="10" t="s">
        <v>1213</v>
      </c>
      <c r="F93" s="70"/>
      <c r="G93" s="73"/>
      <c r="H93" s="70"/>
      <c r="I93" s="70"/>
      <c r="J93" s="69" t="e">
        <v>#N/A</v>
      </c>
      <c r="K93" s="68"/>
      <c r="L93" s="74"/>
    </row>
    <row r="94" spans="1:12" ht="15">
      <c r="A94" s="71"/>
      <c r="B94" s="70"/>
      <c r="C94" s="72"/>
      <c r="D94" s="54" t="s">
        <v>1248</v>
      </c>
      <c r="E94" s="10" t="s">
        <v>1249</v>
      </c>
      <c r="F94" s="70"/>
      <c r="G94" s="73"/>
      <c r="H94" s="70"/>
      <c r="I94" s="70"/>
      <c r="J94" s="69" t="e">
        <v>#N/A</v>
      </c>
      <c r="K94" s="68"/>
      <c r="L94" s="74"/>
    </row>
    <row r="95" spans="1:12" ht="15">
      <c r="A95" s="71"/>
      <c r="B95" s="70"/>
      <c r="C95" s="72"/>
      <c r="D95" s="54" t="s">
        <v>1338</v>
      </c>
      <c r="E95" s="10" t="s">
        <v>1339</v>
      </c>
      <c r="F95" s="70"/>
      <c r="G95" s="73"/>
      <c r="H95" s="70"/>
      <c r="I95" s="70"/>
      <c r="J95" s="69" t="e">
        <v>#N/A</v>
      </c>
      <c r="K95" s="68"/>
      <c r="L95" s="74"/>
    </row>
    <row r="96" spans="1:12" ht="30">
      <c r="A96" s="71"/>
      <c r="B96" s="70"/>
      <c r="C96" s="72"/>
      <c r="D96" s="54" t="s">
        <v>1391</v>
      </c>
      <c r="E96" s="10" t="s">
        <v>1392</v>
      </c>
      <c r="F96" s="70"/>
      <c r="G96" s="73"/>
      <c r="H96" s="70"/>
      <c r="I96" s="70"/>
      <c r="J96" s="69" t="e">
        <v>#N/A</v>
      </c>
      <c r="K96" s="68"/>
      <c r="L96" s="74"/>
    </row>
    <row r="97" spans="1:12" ht="30">
      <c r="A97" s="71"/>
      <c r="B97" s="70"/>
      <c r="C97" s="72"/>
      <c r="D97" s="54" t="s">
        <v>973</v>
      </c>
      <c r="E97" s="10" t="s">
        <v>974</v>
      </c>
      <c r="F97" s="70"/>
      <c r="G97" s="73"/>
      <c r="H97" s="70"/>
      <c r="I97" s="70"/>
      <c r="J97" s="69" t="e">
        <v>#N/A</v>
      </c>
      <c r="K97" s="68"/>
      <c r="L97" s="74"/>
    </row>
    <row r="98" spans="1:12" ht="30">
      <c r="A98" s="71"/>
      <c r="B98" s="70"/>
      <c r="C98" s="72"/>
      <c r="D98" s="54" t="s">
        <v>977</v>
      </c>
      <c r="E98" s="10" t="s">
        <v>978</v>
      </c>
      <c r="F98" s="70"/>
      <c r="G98" s="73"/>
      <c r="H98" s="70"/>
      <c r="I98" s="70"/>
      <c r="J98" s="69" t="e">
        <v>#N/A</v>
      </c>
      <c r="K98" s="68"/>
      <c r="L98" s="74"/>
    </row>
    <row r="99" spans="1:12" ht="15">
      <c r="A99" s="71"/>
      <c r="B99" s="70"/>
      <c r="C99" s="72"/>
      <c r="D99" s="54" t="s">
        <v>1093</v>
      </c>
      <c r="E99" s="10" t="s">
        <v>1094</v>
      </c>
      <c r="F99" s="70"/>
      <c r="G99" s="73"/>
      <c r="H99" s="70"/>
      <c r="I99" s="70"/>
      <c r="J99" s="69" t="e">
        <v>#N/A</v>
      </c>
      <c r="K99" s="68"/>
      <c r="L99" s="74"/>
    </row>
    <row r="100" spans="1:12" ht="15">
      <c r="A100" s="71"/>
      <c r="B100" s="70"/>
      <c r="C100" s="72"/>
      <c r="D100" s="54" t="s">
        <v>1097</v>
      </c>
      <c r="E100" s="10" t="s">
        <v>1098</v>
      </c>
      <c r="F100" s="70"/>
      <c r="G100" s="73"/>
      <c r="H100" s="70"/>
      <c r="I100" s="70"/>
      <c r="J100" s="69" t="e">
        <v>#N/A</v>
      </c>
      <c r="K100" s="68"/>
      <c r="L100" s="74"/>
    </row>
    <row r="101" spans="1:12" ht="30">
      <c r="A101" s="71"/>
      <c r="B101" s="70"/>
      <c r="C101" s="72"/>
      <c r="D101" s="54" t="s">
        <v>1109</v>
      </c>
      <c r="E101" s="10" t="s">
        <v>1110</v>
      </c>
      <c r="F101" s="70"/>
      <c r="G101" s="73"/>
      <c r="H101" s="70"/>
      <c r="I101" s="70"/>
      <c r="J101" s="69" t="e">
        <v>#N/A</v>
      </c>
      <c r="K101" s="68"/>
      <c r="L101" s="74"/>
    </row>
    <row r="102" spans="1:12" ht="30">
      <c r="A102" s="71" t="s">
        <v>6204</v>
      </c>
      <c r="B102" s="70" t="s">
        <v>6207</v>
      </c>
      <c r="C102" s="72" t="s">
        <v>6205</v>
      </c>
      <c r="D102" s="54" t="s">
        <v>1380</v>
      </c>
      <c r="E102" s="10" t="s">
        <v>1381</v>
      </c>
      <c r="F102" s="70" t="s">
        <v>76</v>
      </c>
      <c r="G102" s="73" t="s">
        <v>6206</v>
      </c>
      <c r="H102" s="70" t="s">
        <v>960</v>
      </c>
      <c r="I102" s="70" t="s">
        <v>20</v>
      </c>
      <c r="J102" s="69">
        <v>2</v>
      </c>
      <c r="K102" s="68">
        <v>1665</v>
      </c>
      <c r="L102" s="74"/>
    </row>
    <row r="103" spans="1:12" ht="30">
      <c r="A103" s="71"/>
      <c r="B103" s="70"/>
      <c r="C103" s="72"/>
      <c r="D103" s="54" t="s">
        <v>1203</v>
      </c>
      <c r="E103" s="10" t="s">
        <v>1204</v>
      </c>
      <c r="F103" s="70"/>
      <c r="G103" s="73"/>
      <c r="H103" s="70"/>
      <c r="I103" s="70"/>
      <c r="J103" s="69" t="e">
        <v>#N/A</v>
      </c>
      <c r="K103" s="68"/>
      <c r="L103" s="74"/>
    </row>
    <row r="104" spans="1:12" ht="30">
      <c r="A104" s="71"/>
      <c r="B104" s="70"/>
      <c r="C104" s="72"/>
      <c r="D104" s="54" t="s">
        <v>1207</v>
      </c>
      <c r="E104" s="10" t="s">
        <v>1208</v>
      </c>
      <c r="F104" s="70"/>
      <c r="G104" s="73"/>
      <c r="H104" s="70"/>
      <c r="I104" s="70"/>
      <c r="J104" s="69" t="e">
        <v>#N/A</v>
      </c>
      <c r="K104" s="68"/>
      <c r="L104" s="74"/>
    </row>
    <row r="105" spans="1:12" ht="30">
      <c r="A105" s="71"/>
      <c r="B105" s="70"/>
      <c r="C105" s="72"/>
      <c r="D105" s="54" t="s">
        <v>1359</v>
      </c>
      <c r="E105" s="10" t="s">
        <v>1360</v>
      </c>
      <c r="F105" s="70"/>
      <c r="G105" s="73"/>
      <c r="H105" s="70"/>
      <c r="I105" s="70"/>
      <c r="J105" s="69" t="e">
        <v>#N/A</v>
      </c>
      <c r="K105" s="68"/>
      <c r="L105" s="74"/>
    </row>
    <row r="106" spans="1:12" ht="30">
      <c r="A106" s="71"/>
      <c r="B106" s="70"/>
      <c r="C106" s="72"/>
      <c r="D106" s="54" t="s">
        <v>1031</v>
      </c>
      <c r="E106" s="10" t="s">
        <v>1032</v>
      </c>
      <c r="F106" s="70"/>
      <c r="G106" s="73"/>
      <c r="H106" s="70"/>
      <c r="I106" s="70"/>
      <c r="J106" s="69" t="e">
        <v>#N/A</v>
      </c>
      <c r="K106" s="68"/>
      <c r="L106" s="74"/>
    </row>
    <row r="107" spans="1:12" ht="30">
      <c r="A107" s="71"/>
      <c r="B107" s="70"/>
      <c r="C107" s="72"/>
      <c r="D107" s="54" t="s">
        <v>1342</v>
      </c>
      <c r="E107" s="10" t="s">
        <v>1343</v>
      </c>
      <c r="F107" s="70"/>
      <c r="G107" s="73"/>
      <c r="H107" s="70"/>
      <c r="I107" s="70"/>
      <c r="J107" s="69" t="e">
        <v>#N/A</v>
      </c>
      <c r="K107" s="68"/>
      <c r="L107" s="74"/>
    </row>
    <row r="108" spans="1:12" ht="15">
      <c r="A108" s="71" t="s">
        <v>6208</v>
      </c>
      <c r="B108" s="70" t="s">
        <v>6211</v>
      </c>
      <c r="C108" s="72" t="s">
        <v>6209</v>
      </c>
      <c r="D108" s="54" t="s">
        <v>1376</v>
      </c>
      <c r="E108" s="10" t="s">
        <v>1377</v>
      </c>
      <c r="F108" s="70" t="s">
        <v>76</v>
      </c>
      <c r="G108" s="73" t="s">
        <v>6210</v>
      </c>
      <c r="H108" s="70" t="s">
        <v>960</v>
      </c>
      <c r="I108" s="70" t="s">
        <v>6094</v>
      </c>
      <c r="J108" s="69">
        <v>2</v>
      </c>
      <c r="K108" s="68">
        <v>3975</v>
      </c>
      <c r="L108" s="74"/>
    </row>
    <row r="109" spans="1:12" ht="15">
      <c r="A109" s="71"/>
      <c r="B109" s="70"/>
      <c r="C109" s="72"/>
      <c r="D109" s="54" t="s">
        <v>1195</v>
      </c>
      <c r="E109" s="10" t="s">
        <v>1196</v>
      </c>
      <c r="F109" s="70"/>
      <c r="G109" s="73"/>
      <c r="H109" s="70"/>
      <c r="I109" s="70"/>
      <c r="J109" s="69" t="e">
        <v>#N/A</v>
      </c>
      <c r="K109" s="68"/>
      <c r="L109" s="74"/>
    </row>
    <row r="110" spans="1:12" ht="15">
      <c r="A110" s="71"/>
      <c r="B110" s="70"/>
      <c r="C110" s="72"/>
      <c r="D110" s="54" t="s">
        <v>1199</v>
      </c>
      <c r="E110" s="10" t="s">
        <v>1200</v>
      </c>
      <c r="F110" s="70"/>
      <c r="G110" s="73"/>
      <c r="H110" s="70"/>
      <c r="I110" s="70"/>
      <c r="J110" s="69" t="e">
        <v>#N/A</v>
      </c>
      <c r="K110" s="68"/>
      <c r="L110" s="74"/>
    </row>
    <row r="111" spans="1:12" ht="30">
      <c r="A111" s="71"/>
      <c r="B111" s="70"/>
      <c r="C111" s="72"/>
      <c r="D111" s="54" t="s">
        <v>1363</v>
      </c>
      <c r="E111" s="10" t="s">
        <v>1364</v>
      </c>
      <c r="F111" s="70"/>
      <c r="G111" s="73"/>
      <c r="H111" s="70"/>
      <c r="I111" s="70"/>
      <c r="J111" s="69" t="e">
        <v>#N/A</v>
      </c>
      <c r="K111" s="68"/>
      <c r="L111" s="74"/>
    </row>
    <row r="112" spans="1:12" ht="30">
      <c r="A112" s="71"/>
      <c r="B112" s="70"/>
      <c r="C112" s="72"/>
      <c r="D112" s="54" t="s">
        <v>1367</v>
      </c>
      <c r="E112" s="10" t="s">
        <v>1368</v>
      </c>
      <c r="F112" s="70"/>
      <c r="G112" s="73"/>
      <c r="H112" s="70"/>
      <c r="I112" s="70"/>
      <c r="J112" s="69" t="e">
        <v>#N/A</v>
      </c>
      <c r="K112" s="68"/>
      <c r="L112" s="74"/>
    </row>
    <row r="113" spans="1:12" ht="15">
      <c r="A113" s="71"/>
      <c r="B113" s="70"/>
      <c r="C113" s="72"/>
      <c r="D113" s="54" t="s">
        <v>1026</v>
      </c>
      <c r="E113" s="10" t="s">
        <v>1027</v>
      </c>
      <c r="F113" s="70"/>
      <c r="G113" s="73"/>
      <c r="H113" s="70"/>
      <c r="I113" s="70"/>
      <c r="J113" s="69" t="e">
        <v>#N/A</v>
      </c>
      <c r="K113" s="68"/>
      <c r="L113" s="74"/>
    </row>
    <row r="114" spans="1:12" ht="15">
      <c r="A114" s="71"/>
      <c r="B114" s="70"/>
      <c r="C114" s="72"/>
      <c r="D114" s="54" t="s">
        <v>1212</v>
      </c>
      <c r="E114" s="10" t="s">
        <v>1213</v>
      </c>
      <c r="F114" s="70"/>
      <c r="G114" s="73"/>
      <c r="H114" s="70"/>
      <c r="I114" s="70"/>
      <c r="J114" s="69" t="e">
        <v>#N/A</v>
      </c>
      <c r="K114" s="68"/>
      <c r="L114" s="74"/>
    </row>
    <row r="115" spans="1:12" ht="15">
      <c r="A115" s="71"/>
      <c r="B115" s="70"/>
      <c r="C115" s="72"/>
      <c r="D115" s="54" t="s">
        <v>1248</v>
      </c>
      <c r="E115" s="10" t="s">
        <v>1249</v>
      </c>
      <c r="F115" s="70"/>
      <c r="G115" s="73"/>
      <c r="H115" s="70"/>
      <c r="I115" s="70"/>
      <c r="J115" s="69" t="e">
        <v>#N/A</v>
      </c>
      <c r="K115" s="68"/>
      <c r="L115" s="74"/>
    </row>
    <row r="116" spans="1:12" ht="15">
      <c r="A116" s="71"/>
      <c r="B116" s="70"/>
      <c r="C116" s="72"/>
      <c r="D116" s="54" t="s">
        <v>1338</v>
      </c>
      <c r="E116" s="10" t="s">
        <v>1339</v>
      </c>
      <c r="F116" s="70"/>
      <c r="G116" s="73"/>
      <c r="H116" s="70"/>
      <c r="I116" s="70"/>
      <c r="J116" s="69" t="e">
        <v>#N/A</v>
      </c>
      <c r="K116" s="68"/>
      <c r="L116" s="74"/>
    </row>
    <row r="117" spans="1:12" ht="30">
      <c r="A117" s="71"/>
      <c r="B117" s="70"/>
      <c r="C117" s="72"/>
      <c r="D117" s="54" t="s">
        <v>1391</v>
      </c>
      <c r="E117" s="10" t="s">
        <v>1392</v>
      </c>
      <c r="F117" s="70"/>
      <c r="G117" s="73"/>
      <c r="H117" s="70"/>
      <c r="I117" s="70"/>
      <c r="J117" s="69" t="e">
        <v>#N/A</v>
      </c>
      <c r="K117" s="68"/>
      <c r="L117" s="74"/>
    </row>
    <row r="118" spans="1:12" ht="30">
      <c r="A118" s="71"/>
      <c r="B118" s="70"/>
      <c r="C118" s="72"/>
      <c r="D118" s="54" t="s">
        <v>977</v>
      </c>
      <c r="E118" s="10" t="s">
        <v>978</v>
      </c>
      <c r="F118" s="70"/>
      <c r="G118" s="73"/>
      <c r="H118" s="70"/>
      <c r="I118" s="70"/>
      <c r="J118" s="69" t="e">
        <v>#N/A</v>
      </c>
      <c r="K118" s="68"/>
      <c r="L118" s="74"/>
    </row>
    <row r="119" spans="1:12" ht="60">
      <c r="A119" s="71"/>
      <c r="B119" s="70"/>
      <c r="C119" s="72"/>
      <c r="D119" s="54" t="s">
        <v>1126</v>
      </c>
      <c r="E119" s="10" t="s">
        <v>1127</v>
      </c>
      <c r="F119" s="70"/>
      <c r="G119" s="73"/>
      <c r="H119" s="70"/>
      <c r="I119" s="70"/>
      <c r="J119" s="69" t="e">
        <v>#N/A</v>
      </c>
      <c r="K119" s="68"/>
      <c r="L119" s="74"/>
    </row>
    <row r="120" spans="1:12" ht="30">
      <c r="A120" s="71" t="s">
        <v>6212</v>
      </c>
      <c r="B120" s="70" t="s">
        <v>6214</v>
      </c>
      <c r="C120" s="72" t="s">
        <v>6213</v>
      </c>
      <c r="D120" s="54" t="s">
        <v>1385</v>
      </c>
      <c r="E120" s="10" t="s">
        <v>1386</v>
      </c>
      <c r="F120" s="70" t="s">
        <v>76</v>
      </c>
      <c r="G120" s="73" t="s">
        <v>522</v>
      </c>
      <c r="H120" s="70" t="s">
        <v>523</v>
      </c>
      <c r="I120" s="70" t="s">
        <v>120</v>
      </c>
      <c r="J120" s="69">
        <v>4</v>
      </c>
      <c r="K120" s="68">
        <v>1160</v>
      </c>
      <c r="L120" s="74"/>
    </row>
    <row r="121" spans="1:12" ht="30">
      <c r="A121" s="71"/>
      <c r="B121" s="70"/>
      <c r="C121" s="72"/>
      <c r="D121" s="54" t="s">
        <v>938</v>
      </c>
      <c r="E121" s="10" t="s">
        <v>939</v>
      </c>
      <c r="F121" s="70"/>
      <c r="G121" s="73"/>
      <c r="H121" s="70"/>
      <c r="I121" s="70"/>
      <c r="J121" s="69" t="e">
        <v>#N/A</v>
      </c>
      <c r="K121" s="68"/>
      <c r="L121" s="74"/>
    </row>
    <row r="122" spans="1:12" ht="30">
      <c r="A122" s="71"/>
      <c r="B122" s="70"/>
      <c r="C122" s="72"/>
      <c r="D122" s="54" t="s">
        <v>994</v>
      </c>
      <c r="E122" s="10" t="s">
        <v>995</v>
      </c>
      <c r="F122" s="70"/>
      <c r="G122" s="73"/>
      <c r="H122" s="70"/>
      <c r="I122" s="70"/>
      <c r="J122" s="69" t="e">
        <v>#N/A</v>
      </c>
      <c r="K122" s="68"/>
      <c r="L122" s="74"/>
    </row>
    <row r="123" spans="1:12" ht="15">
      <c r="A123" s="71" t="s">
        <v>6215</v>
      </c>
      <c r="B123" s="70" t="s">
        <v>6218</v>
      </c>
      <c r="C123" s="72" t="s">
        <v>6216</v>
      </c>
      <c r="D123" s="54" t="s">
        <v>1376</v>
      </c>
      <c r="E123" s="10" t="s">
        <v>1377</v>
      </c>
      <c r="F123" s="70" t="s">
        <v>76</v>
      </c>
      <c r="G123" s="73" t="s">
        <v>6217</v>
      </c>
      <c r="H123" s="70" t="s">
        <v>960</v>
      </c>
      <c r="I123" s="70" t="s">
        <v>120</v>
      </c>
      <c r="J123" s="69">
        <v>2</v>
      </c>
      <c r="K123" s="68">
        <v>1100</v>
      </c>
      <c r="L123" s="74"/>
    </row>
    <row r="124" spans="1:12" ht="15">
      <c r="A124" s="71"/>
      <c r="B124" s="70"/>
      <c r="C124" s="72"/>
      <c r="D124" s="54" t="s">
        <v>1199</v>
      </c>
      <c r="E124" s="10" t="s">
        <v>1200</v>
      </c>
      <c r="F124" s="70"/>
      <c r="G124" s="73"/>
      <c r="H124" s="70"/>
      <c r="I124" s="70"/>
      <c r="J124" s="69" t="e">
        <v>#N/A</v>
      </c>
      <c r="K124" s="68"/>
      <c r="L124" s="74"/>
    </row>
    <row r="125" spans="1:12" ht="15">
      <c r="A125" s="71"/>
      <c r="B125" s="70"/>
      <c r="C125" s="72"/>
      <c r="D125" s="54" t="s">
        <v>1212</v>
      </c>
      <c r="E125" s="10" t="s">
        <v>1213</v>
      </c>
      <c r="F125" s="70"/>
      <c r="G125" s="73"/>
      <c r="H125" s="70"/>
      <c r="I125" s="70"/>
      <c r="J125" s="69" t="e">
        <v>#N/A</v>
      </c>
      <c r="K125" s="68"/>
      <c r="L125" s="74"/>
    </row>
    <row r="126" spans="1:12" ht="15">
      <c r="A126" s="71"/>
      <c r="B126" s="70"/>
      <c r="C126" s="72"/>
      <c r="D126" s="54" t="s">
        <v>1338</v>
      </c>
      <c r="E126" s="10" t="s">
        <v>1339</v>
      </c>
      <c r="F126" s="70"/>
      <c r="G126" s="73"/>
      <c r="H126" s="70"/>
      <c r="I126" s="70"/>
      <c r="J126" s="69" t="e">
        <v>#N/A</v>
      </c>
      <c r="K126" s="68"/>
      <c r="L126" s="74"/>
    </row>
    <row r="127" spans="1:12" ht="31.5">
      <c r="A127" s="37"/>
      <c r="B127" s="38"/>
      <c r="C127" s="39" t="s">
        <v>1403</v>
      </c>
      <c r="D127" s="38"/>
      <c r="E127" s="40"/>
      <c r="F127" s="38"/>
      <c r="G127" s="48"/>
      <c r="H127" s="38"/>
      <c r="I127" s="38"/>
      <c r="J127" s="63"/>
      <c r="K127" s="63"/>
    </row>
    <row r="128" spans="1:12" ht="31.5">
      <c r="A128" s="41"/>
      <c r="B128" s="42"/>
      <c r="C128" s="43" t="s">
        <v>6219</v>
      </c>
      <c r="D128" s="42"/>
      <c r="E128" s="44"/>
      <c r="F128" s="42"/>
      <c r="G128" s="47"/>
      <c r="H128" s="42"/>
      <c r="I128" s="42"/>
      <c r="J128" s="64"/>
      <c r="K128" s="64"/>
    </row>
    <row r="129" spans="1:12" ht="30">
      <c r="A129" s="71" t="s">
        <v>6220</v>
      </c>
      <c r="B129" s="70" t="s">
        <v>6223</v>
      </c>
      <c r="C129" s="72" t="s">
        <v>6221</v>
      </c>
      <c r="D129" s="54" t="s">
        <v>1597</v>
      </c>
      <c r="E129" s="10" t="s">
        <v>1598</v>
      </c>
      <c r="F129" s="70" t="s">
        <v>6222</v>
      </c>
      <c r="G129" s="73" t="s">
        <v>95</v>
      </c>
      <c r="H129" s="70" t="s">
        <v>96</v>
      </c>
      <c r="I129" s="70" t="s">
        <v>6094</v>
      </c>
      <c r="J129" s="69">
        <v>2</v>
      </c>
      <c r="K129" s="68">
        <v>2500</v>
      </c>
      <c r="L129" s="74"/>
    </row>
    <row r="130" spans="1:12" ht="30">
      <c r="A130" s="71"/>
      <c r="B130" s="70"/>
      <c r="C130" s="72"/>
      <c r="D130" s="54" t="s">
        <v>1600</v>
      </c>
      <c r="E130" s="10" t="s">
        <v>1601</v>
      </c>
      <c r="F130" s="70"/>
      <c r="G130" s="73"/>
      <c r="H130" s="70"/>
      <c r="I130" s="70"/>
      <c r="J130" s="69" t="e">
        <v>#N/A</v>
      </c>
      <c r="K130" s="68"/>
      <c r="L130" s="74"/>
    </row>
    <row r="131" spans="1:12" ht="30">
      <c r="A131" s="71"/>
      <c r="B131" s="70"/>
      <c r="C131" s="72"/>
      <c r="D131" s="54" t="s">
        <v>1604</v>
      </c>
      <c r="E131" s="10" t="s">
        <v>1605</v>
      </c>
      <c r="F131" s="70"/>
      <c r="G131" s="73"/>
      <c r="H131" s="70"/>
      <c r="I131" s="70"/>
      <c r="J131" s="69" t="e">
        <v>#N/A</v>
      </c>
      <c r="K131" s="68"/>
      <c r="L131" s="74"/>
    </row>
    <row r="132" spans="1:12" ht="30">
      <c r="A132" s="71"/>
      <c r="B132" s="70"/>
      <c r="C132" s="72"/>
      <c r="D132" s="54" t="s">
        <v>1607</v>
      </c>
      <c r="E132" s="10" t="s">
        <v>1608</v>
      </c>
      <c r="F132" s="70"/>
      <c r="G132" s="73"/>
      <c r="H132" s="70"/>
      <c r="I132" s="70"/>
      <c r="J132" s="69" t="e">
        <v>#N/A</v>
      </c>
      <c r="K132" s="68"/>
      <c r="L132" s="74"/>
    </row>
    <row r="133" spans="1:12" ht="30">
      <c r="A133" s="71"/>
      <c r="B133" s="70"/>
      <c r="C133" s="72"/>
      <c r="D133" s="54" t="s">
        <v>1610</v>
      </c>
      <c r="E133" s="10" t="s">
        <v>1611</v>
      </c>
      <c r="F133" s="70"/>
      <c r="G133" s="73"/>
      <c r="H133" s="70"/>
      <c r="I133" s="70"/>
      <c r="J133" s="69" t="e">
        <v>#N/A</v>
      </c>
      <c r="K133" s="68"/>
      <c r="L133" s="74"/>
    </row>
    <row r="134" spans="1:12" ht="30">
      <c r="A134" s="71"/>
      <c r="B134" s="70"/>
      <c r="C134" s="72"/>
      <c r="D134" s="54" t="s">
        <v>1636</v>
      </c>
      <c r="E134" s="10" t="s">
        <v>1637</v>
      </c>
      <c r="F134" s="70"/>
      <c r="G134" s="73"/>
      <c r="H134" s="70"/>
      <c r="I134" s="70"/>
      <c r="J134" s="69" t="e">
        <v>#N/A</v>
      </c>
      <c r="K134" s="68"/>
      <c r="L134" s="74"/>
    </row>
    <row r="135" spans="1:12" ht="30">
      <c r="A135" s="71" t="s">
        <v>6224</v>
      </c>
      <c r="B135" s="70" t="s">
        <v>6227</v>
      </c>
      <c r="C135" s="72" t="s">
        <v>6225</v>
      </c>
      <c r="D135" s="54" t="s">
        <v>1419</v>
      </c>
      <c r="E135" s="10" t="s">
        <v>1420</v>
      </c>
      <c r="F135" s="70" t="s">
        <v>6226</v>
      </c>
      <c r="G135" s="73" t="s">
        <v>95</v>
      </c>
      <c r="H135" s="70" t="s">
        <v>96</v>
      </c>
      <c r="I135" s="70" t="s">
        <v>6094</v>
      </c>
      <c r="J135" s="69">
        <v>4</v>
      </c>
      <c r="K135" s="68">
        <v>4405</v>
      </c>
      <c r="L135" s="74"/>
    </row>
    <row r="136" spans="1:12" ht="30">
      <c r="A136" s="71"/>
      <c r="B136" s="70"/>
      <c r="C136" s="72"/>
      <c r="D136" s="54" t="s">
        <v>1422</v>
      </c>
      <c r="E136" s="10" t="s">
        <v>1423</v>
      </c>
      <c r="F136" s="70"/>
      <c r="G136" s="73"/>
      <c r="H136" s="70"/>
      <c r="I136" s="70"/>
      <c r="J136" s="69" t="e">
        <v>#N/A</v>
      </c>
      <c r="K136" s="68"/>
      <c r="L136" s="74"/>
    </row>
    <row r="137" spans="1:12" ht="30">
      <c r="A137" s="71"/>
      <c r="B137" s="70"/>
      <c r="C137" s="72"/>
      <c r="D137" s="54" t="s">
        <v>1832</v>
      </c>
      <c r="E137" s="10" t="s">
        <v>1833</v>
      </c>
      <c r="F137" s="70"/>
      <c r="G137" s="73"/>
      <c r="H137" s="70"/>
      <c r="I137" s="70"/>
      <c r="J137" s="69" t="e">
        <v>#N/A</v>
      </c>
      <c r="K137" s="68"/>
      <c r="L137" s="74"/>
    </row>
    <row r="138" spans="1:12" ht="30">
      <c r="A138" s="71"/>
      <c r="B138" s="70"/>
      <c r="C138" s="72"/>
      <c r="D138" s="54" t="s">
        <v>1835</v>
      </c>
      <c r="E138" s="10" t="s">
        <v>1836</v>
      </c>
      <c r="F138" s="70"/>
      <c r="G138" s="73"/>
      <c r="H138" s="70"/>
      <c r="I138" s="70"/>
      <c r="J138" s="69" t="e">
        <v>#N/A</v>
      </c>
      <c r="K138" s="68"/>
      <c r="L138" s="74"/>
    </row>
    <row r="139" spans="1:12" ht="15">
      <c r="A139" s="71"/>
      <c r="B139" s="70"/>
      <c r="C139" s="72"/>
      <c r="D139" s="54" t="s">
        <v>1526</v>
      </c>
      <c r="E139" s="10" t="s">
        <v>1527</v>
      </c>
      <c r="F139" s="70"/>
      <c r="G139" s="73"/>
      <c r="H139" s="70"/>
      <c r="I139" s="70"/>
      <c r="J139" s="69" t="e">
        <v>#N/A</v>
      </c>
      <c r="K139" s="68"/>
      <c r="L139" s="74"/>
    </row>
    <row r="140" spans="1:12" ht="15">
      <c r="A140" s="71"/>
      <c r="B140" s="70"/>
      <c r="C140" s="72"/>
      <c r="D140" s="54" t="s">
        <v>1529</v>
      </c>
      <c r="E140" s="10" t="s">
        <v>1530</v>
      </c>
      <c r="F140" s="70"/>
      <c r="G140" s="73"/>
      <c r="H140" s="70"/>
      <c r="I140" s="70"/>
      <c r="J140" s="69" t="e">
        <v>#N/A</v>
      </c>
      <c r="K140" s="68"/>
      <c r="L140" s="74"/>
    </row>
    <row r="141" spans="1:12" ht="30">
      <c r="A141" s="71"/>
      <c r="B141" s="70"/>
      <c r="C141" s="72"/>
      <c r="D141" s="54" t="s">
        <v>1796</v>
      </c>
      <c r="E141" s="10" t="s">
        <v>1797</v>
      </c>
      <c r="F141" s="70"/>
      <c r="G141" s="73"/>
      <c r="H141" s="70"/>
      <c r="I141" s="70"/>
      <c r="J141" s="69" t="e">
        <v>#N/A</v>
      </c>
      <c r="K141" s="68"/>
      <c r="L141" s="74"/>
    </row>
    <row r="142" spans="1:12" ht="30">
      <c r="A142" s="71"/>
      <c r="B142" s="70"/>
      <c r="C142" s="72"/>
      <c r="D142" s="54" t="s">
        <v>1802</v>
      </c>
      <c r="E142" s="10" t="s">
        <v>1803</v>
      </c>
      <c r="F142" s="70"/>
      <c r="G142" s="73"/>
      <c r="H142" s="70"/>
      <c r="I142" s="70"/>
      <c r="J142" s="69" t="e">
        <v>#N/A</v>
      </c>
      <c r="K142" s="68"/>
      <c r="L142" s="74"/>
    </row>
    <row r="143" spans="1:12" ht="30">
      <c r="A143" s="71"/>
      <c r="B143" s="70"/>
      <c r="C143" s="72"/>
      <c r="D143" s="54" t="s">
        <v>1756</v>
      </c>
      <c r="E143" s="10" t="s">
        <v>1757</v>
      </c>
      <c r="F143" s="70"/>
      <c r="G143" s="73"/>
      <c r="H143" s="70"/>
      <c r="I143" s="70"/>
      <c r="J143" s="69" t="e">
        <v>#N/A</v>
      </c>
      <c r="K143" s="68"/>
      <c r="L143" s="74"/>
    </row>
    <row r="144" spans="1:12" ht="30">
      <c r="A144" s="71"/>
      <c r="B144" s="70"/>
      <c r="C144" s="72"/>
      <c r="D144" s="54" t="s">
        <v>1759</v>
      </c>
      <c r="E144" s="10" t="s">
        <v>1760</v>
      </c>
      <c r="F144" s="70"/>
      <c r="G144" s="73"/>
      <c r="H144" s="70"/>
      <c r="I144" s="70"/>
      <c r="J144" s="69" t="e">
        <v>#N/A</v>
      </c>
      <c r="K144" s="68"/>
      <c r="L144" s="74"/>
    </row>
    <row r="145" spans="1:12" ht="30">
      <c r="A145" s="71" t="s">
        <v>6228</v>
      </c>
      <c r="B145" s="70" t="s">
        <v>6231</v>
      </c>
      <c r="C145" s="72" t="s">
        <v>6229</v>
      </c>
      <c r="D145" s="54" t="s">
        <v>1419</v>
      </c>
      <c r="E145" s="10" t="s">
        <v>1420</v>
      </c>
      <c r="F145" s="70" t="s">
        <v>6230</v>
      </c>
      <c r="G145" s="73" t="s">
        <v>95</v>
      </c>
      <c r="H145" s="70" t="s">
        <v>96</v>
      </c>
      <c r="I145" s="70" t="s">
        <v>6094</v>
      </c>
      <c r="J145" s="69">
        <v>4</v>
      </c>
      <c r="K145" s="68">
        <v>3895</v>
      </c>
      <c r="L145" s="74"/>
    </row>
    <row r="146" spans="1:12" ht="30">
      <c r="A146" s="71"/>
      <c r="B146" s="70"/>
      <c r="C146" s="72"/>
      <c r="D146" s="54" t="s">
        <v>1422</v>
      </c>
      <c r="E146" s="10" t="s">
        <v>1423</v>
      </c>
      <c r="F146" s="70"/>
      <c r="G146" s="73"/>
      <c r="H146" s="70"/>
      <c r="I146" s="70"/>
      <c r="J146" s="69" t="e">
        <v>#N/A</v>
      </c>
      <c r="K146" s="68"/>
      <c r="L146" s="74"/>
    </row>
    <row r="147" spans="1:12" ht="30">
      <c r="A147" s="71"/>
      <c r="B147" s="70"/>
      <c r="C147" s="72"/>
      <c r="D147" s="54" t="s">
        <v>1832</v>
      </c>
      <c r="E147" s="10" t="s">
        <v>1833</v>
      </c>
      <c r="F147" s="70"/>
      <c r="G147" s="73"/>
      <c r="H147" s="70"/>
      <c r="I147" s="70"/>
      <c r="J147" s="69" t="e">
        <v>#N/A</v>
      </c>
      <c r="K147" s="68"/>
      <c r="L147" s="74"/>
    </row>
    <row r="148" spans="1:12" ht="30">
      <c r="A148" s="71"/>
      <c r="B148" s="70"/>
      <c r="C148" s="72"/>
      <c r="D148" s="54" t="s">
        <v>1835</v>
      </c>
      <c r="E148" s="10" t="s">
        <v>1836</v>
      </c>
      <c r="F148" s="70"/>
      <c r="G148" s="73"/>
      <c r="H148" s="70"/>
      <c r="I148" s="70"/>
      <c r="J148" s="69" t="e">
        <v>#N/A</v>
      </c>
      <c r="K148" s="68"/>
      <c r="L148" s="74"/>
    </row>
    <row r="149" spans="1:12" ht="15">
      <c r="A149" s="71"/>
      <c r="B149" s="70"/>
      <c r="C149" s="72"/>
      <c r="D149" s="54" t="s">
        <v>1526</v>
      </c>
      <c r="E149" s="10" t="s">
        <v>1527</v>
      </c>
      <c r="F149" s="70"/>
      <c r="G149" s="73"/>
      <c r="H149" s="70"/>
      <c r="I149" s="70"/>
      <c r="J149" s="69" t="e">
        <v>#N/A</v>
      </c>
      <c r="K149" s="68"/>
      <c r="L149" s="74"/>
    </row>
    <row r="150" spans="1:12" ht="15">
      <c r="A150" s="71"/>
      <c r="B150" s="70"/>
      <c r="C150" s="72"/>
      <c r="D150" s="54" t="s">
        <v>1529</v>
      </c>
      <c r="E150" s="10" t="s">
        <v>1530</v>
      </c>
      <c r="F150" s="70"/>
      <c r="G150" s="73"/>
      <c r="H150" s="70"/>
      <c r="I150" s="70"/>
      <c r="J150" s="69" t="e">
        <v>#N/A</v>
      </c>
      <c r="K150" s="68"/>
      <c r="L150" s="74"/>
    </row>
    <row r="151" spans="1:12" ht="30">
      <c r="A151" s="71"/>
      <c r="B151" s="70"/>
      <c r="C151" s="72"/>
      <c r="D151" s="54" t="s">
        <v>1756</v>
      </c>
      <c r="E151" s="10" t="s">
        <v>1757</v>
      </c>
      <c r="F151" s="70"/>
      <c r="G151" s="73"/>
      <c r="H151" s="70"/>
      <c r="I151" s="70"/>
      <c r="J151" s="69" t="e">
        <v>#N/A</v>
      </c>
      <c r="K151" s="68"/>
      <c r="L151" s="74"/>
    </row>
    <row r="152" spans="1:12" ht="30">
      <c r="A152" s="71"/>
      <c r="B152" s="70"/>
      <c r="C152" s="72"/>
      <c r="D152" s="54" t="s">
        <v>1759</v>
      </c>
      <c r="E152" s="10" t="s">
        <v>1760</v>
      </c>
      <c r="F152" s="70"/>
      <c r="G152" s="73"/>
      <c r="H152" s="70"/>
      <c r="I152" s="70"/>
      <c r="J152" s="69" t="e">
        <v>#N/A</v>
      </c>
      <c r="K152" s="68"/>
      <c r="L152" s="74"/>
    </row>
    <row r="153" spans="1:12" ht="30">
      <c r="A153" s="71" t="s">
        <v>6232</v>
      </c>
      <c r="B153" s="70" t="s">
        <v>6235</v>
      </c>
      <c r="C153" s="72" t="s">
        <v>6233</v>
      </c>
      <c r="D153" s="54" t="s">
        <v>1604</v>
      </c>
      <c r="E153" s="10" t="s">
        <v>1605</v>
      </c>
      <c r="F153" s="70" t="s">
        <v>6234</v>
      </c>
      <c r="G153" s="73" t="s">
        <v>95</v>
      </c>
      <c r="H153" s="70" t="s">
        <v>96</v>
      </c>
      <c r="I153" s="70" t="s">
        <v>6094</v>
      </c>
      <c r="J153" s="69">
        <v>4</v>
      </c>
      <c r="K153" s="68">
        <v>5665</v>
      </c>
      <c r="L153" s="74"/>
    </row>
    <row r="154" spans="1:12" ht="30">
      <c r="A154" s="71"/>
      <c r="B154" s="70"/>
      <c r="C154" s="72"/>
      <c r="D154" s="54" t="s">
        <v>1610</v>
      </c>
      <c r="E154" s="10" t="s">
        <v>1611</v>
      </c>
      <c r="F154" s="70"/>
      <c r="G154" s="73"/>
      <c r="H154" s="70"/>
      <c r="I154" s="70"/>
      <c r="J154" s="69" t="e">
        <v>#N/A</v>
      </c>
      <c r="K154" s="68"/>
      <c r="L154" s="74"/>
    </row>
    <row r="155" spans="1:12" ht="30">
      <c r="A155" s="71"/>
      <c r="B155" s="70"/>
      <c r="C155" s="72"/>
      <c r="D155" s="54" t="s">
        <v>1636</v>
      </c>
      <c r="E155" s="10" t="s">
        <v>1637</v>
      </c>
      <c r="F155" s="70"/>
      <c r="G155" s="73"/>
      <c r="H155" s="70"/>
      <c r="I155" s="70"/>
      <c r="J155" s="69" t="e">
        <v>#N/A</v>
      </c>
      <c r="K155" s="68"/>
      <c r="L155" s="74"/>
    </row>
    <row r="156" spans="1:12" ht="30">
      <c r="A156" s="71"/>
      <c r="B156" s="70"/>
      <c r="C156" s="72"/>
      <c r="D156" s="54" t="s">
        <v>1739</v>
      </c>
      <c r="E156" s="10" t="s">
        <v>1740</v>
      </c>
      <c r="F156" s="70"/>
      <c r="G156" s="73"/>
      <c r="H156" s="70"/>
      <c r="I156" s="70"/>
      <c r="J156" s="69" t="e">
        <v>#N/A</v>
      </c>
      <c r="K156" s="68"/>
      <c r="L156" s="74"/>
    </row>
    <row r="157" spans="1:12" ht="15">
      <c r="A157" s="71"/>
      <c r="B157" s="70"/>
      <c r="C157" s="72"/>
      <c r="D157" s="54" t="s">
        <v>1546</v>
      </c>
      <c r="E157" s="10" t="s">
        <v>1547</v>
      </c>
      <c r="F157" s="70"/>
      <c r="G157" s="73"/>
      <c r="H157" s="70"/>
      <c r="I157" s="70"/>
      <c r="J157" s="69" t="e">
        <v>#N/A</v>
      </c>
      <c r="K157" s="68"/>
      <c r="L157" s="74"/>
    </row>
    <row r="158" spans="1:12" ht="30">
      <c r="A158" s="71"/>
      <c r="B158" s="70"/>
      <c r="C158" s="72"/>
      <c r="D158" s="54" t="s">
        <v>1422</v>
      </c>
      <c r="E158" s="10" t="s">
        <v>1423</v>
      </c>
      <c r="F158" s="70"/>
      <c r="G158" s="73"/>
      <c r="H158" s="70"/>
      <c r="I158" s="70"/>
      <c r="J158" s="69" t="e">
        <v>#N/A</v>
      </c>
      <c r="K158" s="68"/>
      <c r="L158" s="74"/>
    </row>
    <row r="159" spans="1:12" ht="30">
      <c r="A159" s="71"/>
      <c r="B159" s="70"/>
      <c r="C159" s="72"/>
      <c r="D159" s="54" t="s">
        <v>1796</v>
      </c>
      <c r="E159" s="10" t="s">
        <v>1797</v>
      </c>
      <c r="F159" s="70"/>
      <c r="G159" s="73"/>
      <c r="H159" s="70"/>
      <c r="I159" s="70"/>
      <c r="J159" s="69" t="e">
        <v>#N/A</v>
      </c>
      <c r="K159" s="68"/>
      <c r="L159" s="74"/>
    </row>
    <row r="160" spans="1:12" ht="30">
      <c r="A160" s="71"/>
      <c r="B160" s="70"/>
      <c r="C160" s="72"/>
      <c r="D160" s="54" t="s">
        <v>1802</v>
      </c>
      <c r="E160" s="10" t="s">
        <v>1803</v>
      </c>
      <c r="F160" s="70"/>
      <c r="G160" s="73"/>
      <c r="H160" s="70"/>
      <c r="I160" s="70"/>
      <c r="J160" s="69" t="e">
        <v>#N/A</v>
      </c>
      <c r="K160" s="68"/>
      <c r="L160" s="74"/>
    </row>
    <row r="161" spans="1:12" ht="30">
      <c r="A161" s="71"/>
      <c r="B161" s="70"/>
      <c r="C161" s="72"/>
      <c r="D161" s="54" t="s">
        <v>1696</v>
      </c>
      <c r="E161" s="10" t="s">
        <v>1697</v>
      </c>
      <c r="F161" s="70"/>
      <c r="G161" s="73"/>
      <c r="H161" s="70"/>
      <c r="I161" s="70"/>
      <c r="J161" s="69" t="e">
        <v>#N/A</v>
      </c>
      <c r="K161" s="68"/>
      <c r="L161" s="74"/>
    </row>
    <row r="162" spans="1:12" ht="30">
      <c r="A162" s="71"/>
      <c r="B162" s="70"/>
      <c r="C162" s="72"/>
      <c r="D162" s="54" t="s">
        <v>1699</v>
      </c>
      <c r="E162" s="10" t="s">
        <v>1700</v>
      </c>
      <c r="F162" s="70"/>
      <c r="G162" s="73"/>
      <c r="H162" s="70"/>
      <c r="I162" s="70"/>
      <c r="J162" s="69" t="e">
        <v>#N/A</v>
      </c>
      <c r="K162" s="68"/>
      <c r="L162" s="74"/>
    </row>
    <row r="163" spans="1:12" ht="30">
      <c r="A163" s="71"/>
      <c r="B163" s="70"/>
      <c r="C163" s="72"/>
      <c r="D163" s="54" t="s">
        <v>1777</v>
      </c>
      <c r="E163" s="10" t="s">
        <v>1778</v>
      </c>
      <c r="F163" s="70"/>
      <c r="G163" s="73"/>
      <c r="H163" s="70"/>
      <c r="I163" s="70"/>
      <c r="J163" s="69" t="e">
        <v>#N/A</v>
      </c>
      <c r="K163" s="68"/>
      <c r="L163" s="74"/>
    </row>
    <row r="164" spans="1:12" ht="30">
      <c r="A164" s="71"/>
      <c r="B164" s="70"/>
      <c r="C164" s="72"/>
      <c r="D164" s="54" t="s">
        <v>1780</v>
      </c>
      <c r="E164" s="10" t="s">
        <v>1781</v>
      </c>
      <c r="F164" s="70"/>
      <c r="G164" s="73"/>
      <c r="H164" s="70"/>
      <c r="I164" s="70"/>
      <c r="J164" s="69" t="e">
        <v>#N/A</v>
      </c>
      <c r="K164" s="68"/>
      <c r="L164" s="74"/>
    </row>
    <row r="165" spans="1:12" ht="30">
      <c r="A165" s="71"/>
      <c r="B165" s="70"/>
      <c r="C165" s="72"/>
      <c r="D165" s="54" t="s">
        <v>1769</v>
      </c>
      <c r="E165" s="10" t="s">
        <v>1770</v>
      </c>
      <c r="F165" s="70"/>
      <c r="G165" s="73"/>
      <c r="H165" s="70"/>
      <c r="I165" s="70"/>
      <c r="J165" s="69" t="e">
        <v>#N/A</v>
      </c>
      <c r="K165" s="68"/>
      <c r="L165" s="74"/>
    </row>
    <row r="166" spans="1:12" ht="30">
      <c r="A166" s="71" t="s">
        <v>6236</v>
      </c>
      <c r="B166" s="70" t="s">
        <v>6238</v>
      </c>
      <c r="C166" s="72" t="s">
        <v>6237</v>
      </c>
      <c r="D166" s="54" t="s">
        <v>1434</v>
      </c>
      <c r="E166" s="10" t="s">
        <v>1435</v>
      </c>
      <c r="F166" s="70" t="s">
        <v>6230</v>
      </c>
      <c r="G166" s="73" t="s">
        <v>95</v>
      </c>
      <c r="H166" s="70" t="s">
        <v>96</v>
      </c>
      <c r="I166" s="70" t="s">
        <v>6094</v>
      </c>
      <c r="J166" s="69">
        <v>4</v>
      </c>
      <c r="K166" s="68">
        <v>1655</v>
      </c>
      <c r="L166" s="74"/>
    </row>
    <row r="167" spans="1:12" ht="30">
      <c r="A167" s="71"/>
      <c r="B167" s="70"/>
      <c r="C167" s="72"/>
      <c r="D167" s="54" t="s">
        <v>1835</v>
      </c>
      <c r="E167" s="10" t="s">
        <v>1836</v>
      </c>
      <c r="F167" s="70"/>
      <c r="G167" s="73"/>
      <c r="H167" s="70"/>
      <c r="I167" s="70"/>
      <c r="J167" s="69" t="e">
        <v>#N/A</v>
      </c>
      <c r="K167" s="68"/>
      <c r="L167" s="74"/>
    </row>
    <row r="168" spans="1:12" ht="15">
      <c r="A168" s="71"/>
      <c r="B168" s="70"/>
      <c r="C168" s="72"/>
      <c r="D168" s="54" t="s">
        <v>1529</v>
      </c>
      <c r="E168" s="10" t="s">
        <v>1530</v>
      </c>
      <c r="F168" s="70"/>
      <c r="G168" s="73"/>
      <c r="H168" s="70"/>
      <c r="I168" s="70"/>
      <c r="J168" s="69" t="e">
        <v>#N/A</v>
      </c>
      <c r="K168" s="68"/>
      <c r="L168" s="74"/>
    </row>
    <row r="169" spans="1:12" ht="30">
      <c r="A169" s="71"/>
      <c r="B169" s="70"/>
      <c r="C169" s="72"/>
      <c r="D169" s="54" t="s">
        <v>1759</v>
      </c>
      <c r="E169" s="10" t="s">
        <v>1760</v>
      </c>
      <c r="F169" s="70"/>
      <c r="G169" s="73"/>
      <c r="H169" s="70"/>
      <c r="I169" s="70"/>
      <c r="J169" s="69" t="e">
        <v>#N/A</v>
      </c>
      <c r="K169" s="68"/>
      <c r="L169" s="74"/>
    </row>
    <row r="170" spans="1:12" ht="30">
      <c r="A170" s="71" t="s">
        <v>6239</v>
      </c>
      <c r="B170" s="70" t="s">
        <v>6242</v>
      </c>
      <c r="C170" s="72" t="s">
        <v>6240</v>
      </c>
      <c r="D170" s="54" t="s">
        <v>1419</v>
      </c>
      <c r="E170" s="10" t="s">
        <v>1420</v>
      </c>
      <c r="F170" s="70" t="s">
        <v>6241</v>
      </c>
      <c r="G170" s="73" t="s">
        <v>95</v>
      </c>
      <c r="H170" s="70" t="s">
        <v>96</v>
      </c>
      <c r="I170" s="70" t="s">
        <v>6094</v>
      </c>
      <c r="J170" s="69">
        <v>5</v>
      </c>
      <c r="K170" s="68">
        <v>4835</v>
      </c>
      <c r="L170" s="74"/>
    </row>
    <row r="171" spans="1:12" ht="30">
      <c r="A171" s="71"/>
      <c r="B171" s="70"/>
      <c r="C171" s="72"/>
      <c r="D171" s="54" t="s">
        <v>1832</v>
      </c>
      <c r="E171" s="10" t="s">
        <v>1833</v>
      </c>
      <c r="F171" s="70"/>
      <c r="G171" s="73"/>
      <c r="H171" s="70"/>
      <c r="I171" s="70"/>
      <c r="J171" s="69" t="e">
        <v>#N/A</v>
      </c>
      <c r="K171" s="68"/>
      <c r="L171" s="74"/>
    </row>
    <row r="172" spans="1:12" ht="15">
      <c r="A172" s="71"/>
      <c r="B172" s="70"/>
      <c r="C172" s="72"/>
      <c r="D172" s="54" t="s">
        <v>1526</v>
      </c>
      <c r="E172" s="10" t="s">
        <v>1527</v>
      </c>
      <c r="F172" s="70"/>
      <c r="G172" s="73"/>
      <c r="H172" s="70"/>
      <c r="I172" s="70"/>
      <c r="J172" s="69" t="e">
        <v>#N/A</v>
      </c>
      <c r="K172" s="68"/>
      <c r="L172" s="74"/>
    </row>
    <row r="173" spans="1:12" ht="30">
      <c r="A173" s="71"/>
      <c r="B173" s="70"/>
      <c r="C173" s="72"/>
      <c r="D173" s="54" t="s">
        <v>1756</v>
      </c>
      <c r="E173" s="10" t="s">
        <v>1757</v>
      </c>
      <c r="F173" s="70"/>
      <c r="G173" s="73"/>
      <c r="H173" s="70"/>
      <c r="I173" s="70"/>
      <c r="J173" s="69" t="e">
        <v>#N/A</v>
      </c>
      <c r="K173" s="68"/>
      <c r="L173" s="74"/>
    </row>
    <row r="174" spans="1:12" ht="45">
      <c r="A174" s="71"/>
      <c r="B174" s="70"/>
      <c r="C174" s="72"/>
      <c r="D174" s="54" t="s">
        <v>1844</v>
      </c>
      <c r="E174" s="10" t="s">
        <v>1845</v>
      </c>
      <c r="F174" s="70"/>
      <c r="G174" s="73"/>
      <c r="H174" s="70"/>
      <c r="I174" s="70"/>
      <c r="J174" s="69" t="e">
        <v>#N/A</v>
      </c>
      <c r="K174" s="68"/>
      <c r="L174" s="74"/>
    </row>
    <row r="175" spans="1:12" ht="60">
      <c r="A175" s="71"/>
      <c r="B175" s="70"/>
      <c r="C175" s="72"/>
      <c r="D175" s="54" t="s">
        <v>1443</v>
      </c>
      <c r="E175" s="10" t="s">
        <v>1444</v>
      </c>
      <c r="F175" s="70"/>
      <c r="G175" s="73"/>
      <c r="H175" s="70"/>
      <c r="I175" s="70"/>
      <c r="J175" s="69" t="e">
        <v>#N/A</v>
      </c>
      <c r="K175" s="68"/>
      <c r="L175" s="74"/>
    </row>
    <row r="176" spans="1:12" ht="45">
      <c r="A176" s="71"/>
      <c r="B176" s="70"/>
      <c r="C176" s="72"/>
      <c r="D176" s="54" t="s">
        <v>1535</v>
      </c>
      <c r="E176" s="10" t="s">
        <v>1536</v>
      </c>
      <c r="F176" s="70"/>
      <c r="G176" s="73"/>
      <c r="H176" s="70"/>
      <c r="I176" s="70"/>
      <c r="J176" s="69" t="e">
        <v>#N/A</v>
      </c>
      <c r="K176" s="68"/>
      <c r="L176" s="74"/>
    </row>
    <row r="177" spans="1:12" ht="45">
      <c r="A177" s="71"/>
      <c r="B177" s="70"/>
      <c r="C177" s="72"/>
      <c r="D177" s="54" t="s">
        <v>1765</v>
      </c>
      <c r="E177" s="10" t="s">
        <v>1766</v>
      </c>
      <c r="F177" s="70"/>
      <c r="G177" s="73"/>
      <c r="H177" s="70"/>
      <c r="I177" s="70"/>
      <c r="J177" s="69" t="e">
        <v>#N/A</v>
      </c>
      <c r="K177" s="68"/>
      <c r="L177" s="74"/>
    </row>
    <row r="178" spans="1:12">
      <c r="A178" s="37"/>
      <c r="B178" s="38"/>
      <c r="C178" s="39" t="s">
        <v>2450</v>
      </c>
      <c r="D178" s="38"/>
      <c r="E178" s="40"/>
      <c r="F178" s="38"/>
      <c r="G178" s="48"/>
      <c r="H178" s="38"/>
      <c r="I178" s="38"/>
      <c r="J178" s="63"/>
      <c r="K178" s="63"/>
    </row>
    <row r="179" spans="1:12" ht="31.5">
      <c r="A179" s="41"/>
      <c r="B179" s="42"/>
      <c r="C179" s="43" t="s">
        <v>2665</v>
      </c>
      <c r="D179" s="42"/>
      <c r="E179" s="44"/>
      <c r="F179" s="42"/>
      <c r="G179" s="47"/>
      <c r="H179" s="42"/>
      <c r="I179" s="42"/>
      <c r="J179" s="64"/>
      <c r="K179" s="64"/>
    </row>
    <row r="180" spans="1:12" ht="30">
      <c r="A180" s="71" t="s">
        <v>6243</v>
      </c>
      <c r="B180" s="70" t="s">
        <v>6245</v>
      </c>
      <c r="C180" s="72" t="s">
        <v>6244</v>
      </c>
      <c r="D180" s="54" t="s">
        <v>2675</v>
      </c>
      <c r="E180" s="10" t="s">
        <v>2676</v>
      </c>
      <c r="F180" s="70" t="s">
        <v>191</v>
      </c>
      <c r="G180" s="73" t="s">
        <v>95</v>
      </c>
      <c r="H180" s="70" t="s">
        <v>96</v>
      </c>
      <c r="I180" s="70" t="s">
        <v>120</v>
      </c>
      <c r="J180" s="69">
        <v>11</v>
      </c>
      <c r="K180" s="68">
        <v>5400</v>
      </c>
      <c r="L180" s="74"/>
    </row>
    <row r="181" spans="1:12" ht="30">
      <c r="A181" s="71"/>
      <c r="B181" s="70"/>
      <c r="C181" s="72"/>
      <c r="D181" s="54" t="s">
        <v>2678</v>
      </c>
      <c r="E181" s="10" t="s">
        <v>2679</v>
      </c>
      <c r="F181" s="70"/>
      <c r="G181" s="73"/>
      <c r="H181" s="70"/>
      <c r="I181" s="70"/>
      <c r="J181" s="69" t="e">
        <v>#N/A</v>
      </c>
      <c r="K181" s="68"/>
      <c r="L181" s="74"/>
    </row>
    <row r="182" spans="1:12" ht="45">
      <c r="A182" s="71"/>
      <c r="B182" s="70"/>
      <c r="C182" s="72"/>
      <c r="D182" s="54" t="s">
        <v>2702</v>
      </c>
      <c r="E182" s="10" t="s">
        <v>2703</v>
      </c>
      <c r="F182" s="70"/>
      <c r="G182" s="73"/>
      <c r="H182" s="70"/>
      <c r="I182" s="70"/>
      <c r="J182" s="69" t="e">
        <v>#N/A</v>
      </c>
      <c r="K182" s="68"/>
      <c r="L182" s="74"/>
    </row>
    <row r="183" spans="1:12" ht="31.5">
      <c r="A183" s="37"/>
      <c r="B183" s="38"/>
      <c r="C183" s="39" t="s">
        <v>2736</v>
      </c>
      <c r="D183" s="38"/>
      <c r="E183" s="40"/>
      <c r="F183" s="38"/>
      <c r="G183" s="48"/>
      <c r="H183" s="38"/>
      <c r="I183" s="38"/>
      <c r="J183" s="63"/>
      <c r="K183" s="63"/>
    </row>
    <row r="184" spans="1:12" ht="31.5">
      <c r="A184" s="41"/>
      <c r="B184" s="42"/>
      <c r="C184" s="43" t="s">
        <v>4366</v>
      </c>
      <c r="D184" s="42"/>
      <c r="E184" s="44"/>
      <c r="F184" s="42"/>
      <c r="G184" s="47"/>
      <c r="H184" s="42"/>
      <c r="I184" s="42"/>
      <c r="J184" s="64"/>
      <c r="K184" s="64"/>
    </row>
    <row r="185" spans="1:12" ht="15">
      <c r="A185" s="71" t="s">
        <v>6246</v>
      </c>
      <c r="B185" s="70" t="s">
        <v>6248</v>
      </c>
      <c r="C185" s="72" t="s">
        <v>6247</v>
      </c>
      <c r="D185" s="54" t="s">
        <v>4398</v>
      </c>
      <c r="E185" s="10" t="s">
        <v>4399</v>
      </c>
      <c r="F185" s="70" t="s">
        <v>2845</v>
      </c>
      <c r="G185" s="73" t="s">
        <v>95</v>
      </c>
      <c r="H185" s="70" t="s">
        <v>96</v>
      </c>
      <c r="I185" s="70" t="s">
        <v>20</v>
      </c>
      <c r="J185" s="69">
        <v>12</v>
      </c>
      <c r="K185" s="68"/>
      <c r="L185" s="74"/>
    </row>
    <row r="186" spans="1:12" ht="30">
      <c r="A186" s="71"/>
      <c r="B186" s="70"/>
      <c r="C186" s="72"/>
      <c r="D186" s="54" t="s">
        <v>3573</v>
      </c>
      <c r="E186" s="10" t="s">
        <v>3574</v>
      </c>
      <c r="F186" s="70"/>
      <c r="G186" s="73"/>
      <c r="H186" s="70"/>
      <c r="I186" s="70"/>
      <c r="J186" s="69" t="e">
        <v>#N/A</v>
      </c>
      <c r="K186" s="68"/>
      <c r="L186" s="74"/>
    </row>
    <row r="187" spans="1:12" ht="15">
      <c r="A187" s="71"/>
      <c r="B187" s="70"/>
      <c r="C187" s="72"/>
      <c r="D187" s="54" t="s">
        <v>4363</v>
      </c>
      <c r="E187" s="10" t="s">
        <v>4364</v>
      </c>
      <c r="F187" s="70"/>
      <c r="G187" s="73"/>
      <c r="H187" s="70"/>
      <c r="I187" s="70"/>
      <c r="J187" s="69" t="e">
        <v>#N/A</v>
      </c>
      <c r="K187" s="68"/>
      <c r="L187" s="74"/>
    </row>
    <row r="188" spans="1:12" ht="15">
      <c r="A188" s="71"/>
      <c r="B188" s="70"/>
      <c r="C188" s="72"/>
      <c r="D188" s="54" t="s">
        <v>3398</v>
      </c>
      <c r="E188" s="10" t="s">
        <v>3399</v>
      </c>
      <c r="F188" s="70"/>
      <c r="G188" s="73"/>
      <c r="H188" s="70"/>
      <c r="I188" s="70"/>
      <c r="J188" s="69" t="e">
        <v>#N/A</v>
      </c>
      <c r="K188" s="68"/>
      <c r="L188" s="74"/>
    </row>
    <row r="189" spans="1:12" ht="15">
      <c r="A189" s="71" t="s">
        <v>6249</v>
      </c>
      <c r="B189" s="70" t="s">
        <v>6251</v>
      </c>
      <c r="C189" s="72" t="s">
        <v>6250</v>
      </c>
      <c r="D189" s="54" t="s">
        <v>4398</v>
      </c>
      <c r="E189" s="10" t="s">
        <v>4399</v>
      </c>
      <c r="F189" s="70" t="s">
        <v>2845</v>
      </c>
      <c r="G189" s="73" t="s">
        <v>95</v>
      </c>
      <c r="H189" s="70" t="s">
        <v>96</v>
      </c>
      <c r="I189" s="70" t="s">
        <v>20</v>
      </c>
      <c r="J189" s="69">
        <v>12</v>
      </c>
      <c r="K189" s="68">
        <v>5200</v>
      </c>
      <c r="L189" s="74"/>
    </row>
    <row r="190" spans="1:12" ht="15">
      <c r="A190" s="71"/>
      <c r="B190" s="70"/>
      <c r="C190" s="72"/>
      <c r="D190" s="54" t="s">
        <v>3546</v>
      </c>
      <c r="E190" s="10" t="s">
        <v>3547</v>
      </c>
      <c r="F190" s="70"/>
      <c r="G190" s="73"/>
      <c r="H190" s="70"/>
      <c r="I190" s="70"/>
      <c r="J190" s="69" t="e">
        <v>#N/A</v>
      </c>
      <c r="K190" s="68"/>
      <c r="L190" s="74"/>
    </row>
    <row r="191" spans="1:12" ht="15">
      <c r="A191" s="71"/>
      <c r="B191" s="70"/>
      <c r="C191" s="72"/>
      <c r="D191" s="54" t="s">
        <v>3675</v>
      </c>
      <c r="E191" s="10" t="s">
        <v>3676</v>
      </c>
      <c r="F191" s="70"/>
      <c r="G191" s="73"/>
      <c r="H191" s="70"/>
      <c r="I191" s="70"/>
      <c r="J191" s="69" t="e">
        <v>#N/A</v>
      </c>
      <c r="K191" s="68"/>
      <c r="L191" s="74"/>
    </row>
    <row r="192" spans="1:12" ht="15">
      <c r="A192" s="71" t="s">
        <v>6252</v>
      </c>
      <c r="B192" s="70" t="s">
        <v>6254</v>
      </c>
      <c r="C192" s="72" t="s">
        <v>6253</v>
      </c>
      <c r="D192" s="54" t="s">
        <v>3083</v>
      </c>
      <c r="E192" s="10" t="s">
        <v>3084</v>
      </c>
      <c r="F192" s="70" t="s">
        <v>2845</v>
      </c>
      <c r="G192" s="73" t="s">
        <v>95</v>
      </c>
      <c r="H192" s="70" t="s">
        <v>96</v>
      </c>
      <c r="I192" s="70" t="s">
        <v>20</v>
      </c>
      <c r="J192" s="69">
        <v>10</v>
      </c>
      <c r="K192" s="68">
        <v>8545</v>
      </c>
      <c r="L192" s="74"/>
    </row>
    <row r="193" spans="1:12" ht="15">
      <c r="A193" s="71"/>
      <c r="B193" s="70"/>
      <c r="C193" s="72"/>
      <c r="D193" s="54" t="s">
        <v>3086</v>
      </c>
      <c r="E193" s="10" t="s">
        <v>3087</v>
      </c>
      <c r="F193" s="70"/>
      <c r="G193" s="73"/>
      <c r="H193" s="70"/>
      <c r="I193" s="70"/>
      <c r="J193" s="69" t="e">
        <v>#N/A</v>
      </c>
      <c r="K193" s="68"/>
      <c r="L193" s="74"/>
    </row>
    <row r="194" spans="1:12" ht="15">
      <c r="A194" s="71"/>
      <c r="B194" s="70"/>
      <c r="C194" s="72"/>
      <c r="D194" s="54" t="s">
        <v>3402</v>
      </c>
      <c r="E194" s="10" t="s">
        <v>3403</v>
      </c>
      <c r="F194" s="70"/>
      <c r="G194" s="73"/>
      <c r="H194" s="70"/>
      <c r="I194" s="70"/>
      <c r="J194" s="69" t="e">
        <v>#N/A</v>
      </c>
      <c r="K194" s="68"/>
      <c r="L194" s="74"/>
    </row>
    <row r="195" spans="1:12" ht="15">
      <c r="A195" s="71"/>
      <c r="B195" s="70"/>
      <c r="C195" s="72"/>
      <c r="D195" s="54" t="s">
        <v>3443</v>
      </c>
      <c r="E195" s="10" t="s">
        <v>3444</v>
      </c>
      <c r="F195" s="70"/>
      <c r="G195" s="73"/>
      <c r="H195" s="70"/>
      <c r="I195" s="70"/>
      <c r="J195" s="69" t="e">
        <v>#N/A</v>
      </c>
      <c r="K195" s="68"/>
      <c r="L195" s="74"/>
    </row>
    <row r="196" spans="1:12" ht="15">
      <c r="A196" s="71"/>
      <c r="B196" s="70"/>
      <c r="C196" s="72"/>
      <c r="D196" s="54" t="s">
        <v>3586</v>
      </c>
      <c r="E196" s="10" t="s">
        <v>3587</v>
      </c>
      <c r="F196" s="70"/>
      <c r="G196" s="73"/>
      <c r="H196" s="70"/>
      <c r="I196" s="70"/>
      <c r="J196" s="69" t="e">
        <v>#N/A</v>
      </c>
      <c r="K196" s="68"/>
      <c r="L196" s="74"/>
    </row>
    <row r="197" spans="1:12" ht="15">
      <c r="A197" s="71"/>
      <c r="B197" s="70"/>
      <c r="C197" s="72"/>
      <c r="D197" s="54" t="s">
        <v>3669</v>
      </c>
      <c r="E197" s="10" t="s">
        <v>3670</v>
      </c>
      <c r="F197" s="70"/>
      <c r="G197" s="73"/>
      <c r="H197" s="70"/>
      <c r="I197" s="70"/>
      <c r="J197" s="69" t="e">
        <v>#N/A</v>
      </c>
      <c r="K197" s="68"/>
      <c r="L197" s="74"/>
    </row>
    <row r="198" spans="1:12" ht="15">
      <c r="A198" s="71"/>
      <c r="B198" s="70"/>
      <c r="C198" s="72"/>
      <c r="D198" s="54" t="s">
        <v>3415</v>
      </c>
      <c r="E198" s="10" t="s">
        <v>6539</v>
      </c>
      <c r="F198" s="70"/>
      <c r="G198" s="73"/>
      <c r="H198" s="70"/>
      <c r="I198" s="70"/>
      <c r="J198" s="69" t="e">
        <v>#N/A</v>
      </c>
      <c r="K198" s="68"/>
      <c r="L198" s="74"/>
    </row>
    <row r="199" spans="1:12" ht="30">
      <c r="A199" s="71"/>
      <c r="B199" s="70"/>
      <c r="C199" s="72"/>
      <c r="D199" s="54" t="s">
        <v>3227</v>
      </c>
      <c r="E199" s="10" t="s">
        <v>3228</v>
      </c>
      <c r="F199" s="70"/>
      <c r="G199" s="73"/>
      <c r="H199" s="70"/>
      <c r="I199" s="70"/>
      <c r="J199" s="69" t="e">
        <v>#N/A</v>
      </c>
      <c r="K199" s="68"/>
      <c r="L199" s="74"/>
    </row>
    <row r="200" spans="1:12" ht="30">
      <c r="A200" s="71"/>
      <c r="B200" s="70"/>
      <c r="C200" s="72"/>
      <c r="D200" s="54" t="s">
        <v>3230</v>
      </c>
      <c r="E200" s="10" t="s">
        <v>3231</v>
      </c>
      <c r="F200" s="70"/>
      <c r="G200" s="73"/>
      <c r="H200" s="70"/>
      <c r="I200" s="70"/>
      <c r="J200" s="69" t="e">
        <v>#N/A</v>
      </c>
      <c r="K200" s="68"/>
      <c r="L200" s="74"/>
    </row>
    <row r="201" spans="1:12" ht="30">
      <c r="A201" s="71" t="s">
        <v>6255</v>
      </c>
      <c r="B201" s="70" t="s">
        <v>6257</v>
      </c>
      <c r="C201" s="72" t="s">
        <v>6256</v>
      </c>
      <c r="D201" s="54" t="s">
        <v>4671</v>
      </c>
      <c r="E201" s="10" t="s">
        <v>4672</v>
      </c>
      <c r="F201" s="70" t="s">
        <v>2845</v>
      </c>
      <c r="G201" s="73" t="s">
        <v>95</v>
      </c>
      <c r="H201" s="70" t="s">
        <v>96</v>
      </c>
      <c r="I201" s="70" t="s">
        <v>20</v>
      </c>
      <c r="J201" s="69">
        <v>10</v>
      </c>
      <c r="K201" s="68">
        <v>3265</v>
      </c>
      <c r="L201" s="74"/>
    </row>
    <row r="202" spans="1:12" ht="15">
      <c r="A202" s="71"/>
      <c r="B202" s="70"/>
      <c r="C202" s="72"/>
      <c r="D202" s="54" t="s">
        <v>3443</v>
      </c>
      <c r="E202" s="10" t="s">
        <v>3444</v>
      </c>
      <c r="F202" s="70"/>
      <c r="G202" s="73"/>
      <c r="H202" s="70"/>
      <c r="I202" s="70"/>
      <c r="J202" s="69" t="e">
        <v>#N/A</v>
      </c>
      <c r="K202" s="68"/>
      <c r="L202" s="74"/>
    </row>
    <row r="203" spans="1:12" ht="15">
      <c r="A203" s="71" t="s">
        <v>6258</v>
      </c>
      <c r="B203" s="70" t="s">
        <v>6260</v>
      </c>
      <c r="C203" s="72" t="s">
        <v>6259</v>
      </c>
      <c r="D203" s="54" t="s">
        <v>3083</v>
      </c>
      <c r="E203" s="10" t="s">
        <v>3084</v>
      </c>
      <c r="F203" s="70" t="s">
        <v>2845</v>
      </c>
      <c r="G203" s="73" t="s">
        <v>95</v>
      </c>
      <c r="H203" s="70" t="s">
        <v>96</v>
      </c>
      <c r="I203" s="70" t="s">
        <v>20</v>
      </c>
      <c r="J203" s="69">
        <v>10</v>
      </c>
      <c r="K203" s="68">
        <v>9495</v>
      </c>
      <c r="L203" s="74"/>
    </row>
    <row r="204" spans="1:12" ht="15">
      <c r="A204" s="71"/>
      <c r="B204" s="70"/>
      <c r="C204" s="72"/>
      <c r="D204" s="54" t="s">
        <v>3086</v>
      </c>
      <c r="E204" s="10" t="s">
        <v>3087</v>
      </c>
      <c r="F204" s="70"/>
      <c r="G204" s="73"/>
      <c r="H204" s="70"/>
      <c r="I204" s="70"/>
      <c r="J204" s="69" t="e">
        <v>#N/A</v>
      </c>
      <c r="K204" s="68"/>
      <c r="L204" s="74"/>
    </row>
    <row r="205" spans="1:12" ht="15">
      <c r="A205" s="71"/>
      <c r="B205" s="70"/>
      <c r="C205" s="72"/>
      <c r="D205" s="54" t="s">
        <v>3402</v>
      </c>
      <c r="E205" s="10" t="s">
        <v>3403</v>
      </c>
      <c r="F205" s="70"/>
      <c r="G205" s="73"/>
      <c r="H205" s="70"/>
      <c r="I205" s="70"/>
      <c r="J205" s="69" t="e">
        <v>#N/A</v>
      </c>
      <c r="K205" s="68"/>
      <c r="L205" s="74"/>
    </row>
    <row r="206" spans="1:12" ht="15">
      <c r="A206" s="71"/>
      <c r="B206" s="70"/>
      <c r="C206" s="72"/>
      <c r="D206" s="54" t="s">
        <v>3443</v>
      </c>
      <c r="E206" s="10" t="s">
        <v>3444</v>
      </c>
      <c r="F206" s="70"/>
      <c r="G206" s="73"/>
      <c r="H206" s="70"/>
      <c r="I206" s="70"/>
      <c r="J206" s="69" t="e">
        <v>#N/A</v>
      </c>
      <c r="K206" s="68"/>
      <c r="L206" s="74"/>
    </row>
    <row r="207" spans="1:12" ht="15">
      <c r="A207" s="71"/>
      <c r="B207" s="70"/>
      <c r="C207" s="72"/>
      <c r="D207" s="54" t="s">
        <v>3586</v>
      </c>
      <c r="E207" s="10" t="s">
        <v>3587</v>
      </c>
      <c r="F207" s="70"/>
      <c r="G207" s="73"/>
      <c r="H207" s="70"/>
      <c r="I207" s="70"/>
      <c r="J207" s="69" t="e">
        <v>#N/A</v>
      </c>
      <c r="K207" s="68"/>
      <c r="L207" s="74"/>
    </row>
    <row r="208" spans="1:12" ht="15">
      <c r="A208" s="71"/>
      <c r="B208" s="70"/>
      <c r="C208" s="72"/>
      <c r="D208" s="54" t="s">
        <v>3549</v>
      </c>
      <c r="E208" s="10" t="s">
        <v>3550</v>
      </c>
      <c r="F208" s="70"/>
      <c r="G208" s="73"/>
      <c r="H208" s="70"/>
      <c r="I208" s="70"/>
      <c r="J208" s="69" t="e">
        <v>#N/A</v>
      </c>
      <c r="K208" s="68"/>
      <c r="L208" s="74"/>
    </row>
    <row r="209" spans="1:12" ht="15">
      <c r="A209" s="71"/>
      <c r="B209" s="70"/>
      <c r="C209" s="72"/>
      <c r="D209" s="54" t="s">
        <v>3669</v>
      </c>
      <c r="E209" s="10" t="s">
        <v>3670</v>
      </c>
      <c r="F209" s="70"/>
      <c r="G209" s="73"/>
      <c r="H209" s="70"/>
      <c r="I209" s="70"/>
      <c r="J209" s="69" t="e">
        <v>#N/A</v>
      </c>
      <c r="K209" s="68"/>
      <c r="L209" s="74"/>
    </row>
    <row r="210" spans="1:12" ht="15">
      <c r="A210" s="71"/>
      <c r="B210" s="70"/>
      <c r="C210" s="72"/>
      <c r="D210" s="54" t="s">
        <v>3672</v>
      </c>
      <c r="E210" s="10" t="s">
        <v>3673</v>
      </c>
      <c r="F210" s="70"/>
      <c r="G210" s="73"/>
      <c r="H210" s="70"/>
      <c r="I210" s="70"/>
      <c r="J210" s="69" t="e">
        <v>#N/A</v>
      </c>
      <c r="K210" s="68"/>
      <c r="L210" s="74"/>
    </row>
    <row r="211" spans="1:12" ht="30">
      <c r="A211" s="71"/>
      <c r="B211" s="70"/>
      <c r="C211" s="72"/>
      <c r="D211" s="54" t="s">
        <v>3415</v>
      </c>
      <c r="E211" s="10" t="s">
        <v>3416</v>
      </c>
      <c r="F211" s="70"/>
      <c r="G211" s="73"/>
      <c r="H211" s="70"/>
      <c r="I211" s="70"/>
      <c r="J211" s="69" t="e">
        <v>#N/A</v>
      </c>
      <c r="K211" s="68"/>
      <c r="L211" s="74"/>
    </row>
    <row r="212" spans="1:12" ht="30">
      <c r="A212" s="71"/>
      <c r="B212" s="70"/>
      <c r="C212" s="72"/>
      <c r="D212" s="54" t="s">
        <v>3227</v>
      </c>
      <c r="E212" s="10" t="s">
        <v>3228</v>
      </c>
      <c r="F212" s="70"/>
      <c r="G212" s="73"/>
      <c r="H212" s="70"/>
      <c r="I212" s="70"/>
      <c r="J212" s="69" t="e">
        <v>#N/A</v>
      </c>
      <c r="K212" s="68"/>
      <c r="L212" s="74"/>
    </row>
    <row r="213" spans="1:12" ht="15">
      <c r="A213" s="71" t="s">
        <v>6261</v>
      </c>
      <c r="B213" s="70" t="s">
        <v>6263</v>
      </c>
      <c r="C213" s="72" t="s">
        <v>6262</v>
      </c>
      <c r="D213" s="54" t="s">
        <v>3083</v>
      </c>
      <c r="E213" s="10" t="s">
        <v>3084</v>
      </c>
      <c r="F213" s="70" t="s">
        <v>2845</v>
      </c>
      <c r="G213" s="73" t="s">
        <v>95</v>
      </c>
      <c r="H213" s="70" t="s">
        <v>96</v>
      </c>
      <c r="I213" s="70" t="s">
        <v>20</v>
      </c>
      <c r="J213" s="69">
        <v>10</v>
      </c>
      <c r="K213" s="68">
        <v>8545</v>
      </c>
      <c r="L213" s="74"/>
    </row>
    <row r="214" spans="1:12" ht="15">
      <c r="A214" s="71"/>
      <c r="B214" s="70"/>
      <c r="C214" s="72"/>
      <c r="D214" s="54" t="s">
        <v>3086</v>
      </c>
      <c r="E214" s="10" t="s">
        <v>3087</v>
      </c>
      <c r="F214" s="70"/>
      <c r="G214" s="73"/>
      <c r="H214" s="70"/>
      <c r="I214" s="70"/>
      <c r="J214" s="69" t="e">
        <v>#N/A</v>
      </c>
      <c r="K214" s="68"/>
      <c r="L214" s="74"/>
    </row>
    <row r="215" spans="1:12" ht="15">
      <c r="A215" s="71"/>
      <c r="B215" s="70"/>
      <c r="C215" s="72"/>
      <c r="D215" s="54" t="s">
        <v>2982</v>
      </c>
      <c r="E215" s="10" t="s">
        <v>2983</v>
      </c>
      <c r="F215" s="70"/>
      <c r="G215" s="73"/>
      <c r="H215" s="70"/>
      <c r="I215" s="70"/>
      <c r="J215" s="69" t="e">
        <v>#N/A</v>
      </c>
      <c r="K215" s="68"/>
      <c r="L215" s="74"/>
    </row>
    <row r="216" spans="1:12" ht="15">
      <c r="A216" s="71"/>
      <c r="B216" s="70"/>
      <c r="C216" s="72"/>
      <c r="D216" s="54" t="s">
        <v>3349</v>
      </c>
      <c r="E216" s="10" t="s">
        <v>3350</v>
      </c>
      <c r="F216" s="70"/>
      <c r="G216" s="73"/>
      <c r="H216" s="70"/>
      <c r="I216" s="70"/>
      <c r="J216" s="69" t="e">
        <v>#N/A</v>
      </c>
      <c r="K216" s="68"/>
      <c r="L216" s="74"/>
    </row>
    <row r="217" spans="1:12" ht="15">
      <c r="A217" s="71"/>
      <c r="B217" s="70"/>
      <c r="C217" s="72"/>
      <c r="D217" s="54" t="s">
        <v>3373</v>
      </c>
      <c r="E217" s="10" t="s">
        <v>3374</v>
      </c>
      <c r="F217" s="70"/>
      <c r="G217" s="73"/>
      <c r="H217" s="70"/>
      <c r="I217" s="70"/>
      <c r="J217" s="69" t="e">
        <v>#N/A</v>
      </c>
      <c r="K217" s="68"/>
      <c r="L217" s="74"/>
    </row>
    <row r="218" spans="1:12" ht="15">
      <c r="A218" s="71"/>
      <c r="B218" s="70"/>
      <c r="C218" s="72"/>
      <c r="D218" s="54" t="s">
        <v>3524</v>
      </c>
      <c r="E218" s="10" t="s">
        <v>3525</v>
      </c>
      <c r="F218" s="70"/>
      <c r="G218" s="73"/>
      <c r="H218" s="70"/>
      <c r="I218" s="70"/>
      <c r="J218" s="69" t="e">
        <v>#N/A</v>
      </c>
      <c r="K218" s="68"/>
      <c r="L218" s="74"/>
    </row>
    <row r="219" spans="1:12" ht="15">
      <c r="A219" s="71"/>
      <c r="B219" s="70"/>
      <c r="C219" s="72"/>
      <c r="D219" s="54" t="s">
        <v>3443</v>
      </c>
      <c r="E219" s="10" t="s">
        <v>3444</v>
      </c>
      <c r="F219" s="70"/>
      <c r="G219" s="73"/>
      <c r="H219" s="70"/>
      <c r="I219" s="70"/>
      <c r="J219" s="69" t="e">
        <v>#N/A</v>
      </c>
      <c r="K219" s="68"/>
      <c r="L219" s="74"/>
    </row>
    <row r="220" spans="1:12" ht="15">
      <c r="A220" s="71"/>
      <c r="B220" s="70"/>
      <c r="C220" s="72"/>
      <c r="D220" s="54" t="s">
        <v>3669</v>
      </c>
      <c r="E220" s="10" t="s">
        <v>3670</v>
      </c>
      <c r="F220" s="70"/>
      <c r="G220" s="73"/>
      <c r="H220" s="70"/>
      <c r="I220" s="70"/>
      <c r="J220" s="69" t="e">
        <v>#N/A</v>
      </c>
      <c r="K220" s="68"/>
      <c r="L220" s="74"/>
    </row>
    <row r="221" spans="1:12" ht="30">
      <c r="A221" s="71"/>
      <c r="B221" s="70"/>
      <c r="C221" s="72"/>
      <c r="D221" s="54" t="s">
        <v>3227</v>
      </c>
      <c r="E221" s="10" t="s">
        <v>3228</v>
      </c>
      <c r="F221" s="70"/>
      <c r="G221" s="73"/>
      <c r="H221" s="70"/>
      <c r="I221" s="70"/>
      <c r="J221" s="69" t="e">
        <v>#N/A</v>
      </c>
      <c r="K221" s="68"/>
      <c r="L221" s="74"/>
    </row>
    <row r="222" spans="1:12" ht="15">
      <c r="A222" s="71" t="s">
        <v>6264</v>
      </c>
      <c r="B222" s="70" t="s">
        <v>6266</v>
      </c>
      <c r="C222" s="72" t="s">
        <v>6265</v>
      </c>
      <c r="D222" s="54" t="s">
        <v>3083</v>
      </c>
      <c r="E222" s="10" t="s">
        <v>3084</v>
      </c>
      <c r="F222" s="70" t="s">
        <v>2845</v>
      </c>
      <c r="G222" s="73" t="s">
        <v>95</v>
      </c>
      <c r="H222" s="70" t="s">
        <v>96</v>
      </c>
      <c r="I222" s="70" t="s">
        <v>20</v>
      </c>
      <c r="J222" s="69">
        <v>10</v>
      </c>
      <c r="K222" s="68">
        <v>7595</v>
      </c>
      <c r="L222" s="74"/>
    </row>
    <row r="223" spans="1:12" ht="15">
      <c r="A223" s="71"/>
      <c r="B223" s="70"/>
      <c r="C223" s="72"/>
      <c r="D223" s="54" t="s">
        <v>3086</v>
      </c>
      <c r="E223" s="10" t="s">
        <v>3087</v>
      </c>
      <c r="F223" s="70"/>
      <c r="G223" s="73"/>
      <c r="H223" s="70"/>
      <c r="I223" s="70"/>
      <c r="J223" s="69" t="e">
        <v>#N/A</v>
      </c>
      <c r="K223" s="68"/>
      <c r="L223" s="74"/>
    </row>
    <row r="224" spans="1:12" ht="15">
      <c r="A224" s="71"/>
      <c r="B224" s="70"/>
      <c r="C224" s="72"/>
      <c r="D224" s="54" t="s">
        <v>3089</v>
      </c>
      <c r="E224" s="10" t="s">
        <v>3090</v>
      </c>
      <c r="F224" s="70"/>
      <c r="G224" s="73"/>
      <c r="H224" s="70"/>
      <c r="I224" s="70"/>
      <c r="J224" s="69" t="e">
        <v>#N/A</v>
      </c>
      <c r="K224" s="68"/>
      <c r="L224" s="74"/>
    </row>
    <row r="225" spans="1:12" ht="15">
      <c r="A225" s="71"/>
      <c r="B225" s="70"/>
      <c r="C225" s="72"/>
      <c r="D225" s="54" t="s">
        <v>2982</v>
      </c>
      <c r="E225" s="10" t="s">
        <v>2983</v>
      </c>
      <c r="F225" s="70"/>
      <c r="G225" s="73"/>
      <c r="H225" s="70"/>
      <c r="I225" s="70"/>
      <c r="J225" s="69" t="e">
        <v>#N/A</v>
      </c>
      <c r="K225" s="68"/>
      <c r="L225" s="74"/>
    </row>
    <row r="226" spans="1:12" ht="15">
      <c r="A226" s="71"/>
      <c r="B226" s="70"/>
      <c r="C226" s="72"/>
      <c r="D226" s="54" t="s">
        <v>2991</v>
      </c>
      <c r="E226" s="10" t="s">
        <v>2992</v>
      </c>
      <c r="F226" s="70"/>
      <c r="G226" s="73"/>
      <c r="H226" s="70"/>
      <c r="I226" s="70"/>
      <c r="J226" s="69" t="e">
        <v>#N/A</v>
      </c>
      <c r="K226" s="68"/>
      <c r="L226" s="74"/>
    </row>
    <row r="227" spans="1:12" ht="15">
      <c r="A227" s="71"/>
      <c r="B227" s="70"/>
      <c r="C227" s="72"/>
      <c r="D227" s="54" t="s">
        <v>3349</v>
      </c>
      <c r="E227" s="10" t="s">
        <v>3350</v>
      </c>
      <c r="F227" s="70"/>
      <c r="G227" s="73"/>
      <c r="H227" s="70"/>
      <c r="I227" s="70"/>
      <c r="J227" s="69" t="e">
        <v>#N/A</v>
      </c>
      <c r="K227" s="68"/>
      <c r="L227" s="74"/>
    </row>
    <row r="228" spans="1:12" ht="15">
      <c r="A228" s="71"/>
      <c r="B228" s="70"/>
      <c r="C228" s="72"/>
      <c r="D228" s="54" t="s">
        <v>3373</v>
      </c>
      <c r="E228" s="10" t="s">
        <v>3374</v>
      </c>
      <c r="F228" s="70"/>
      <c r="G228" s="73"/>
      <c r="H228" s="70"/>
      <c r="I228" s="70"/>
      <c r="J228" s="69" t="e">
        <v>#N/A</v>
      </c>
      <c r="K228" s="68"/>
      <c r="L228" s="74"/>
    </row>
    <row r="229" spans="1:12" ht="30">
      <c r="A229" s="71"/>
      <c r="B229" s="70"/>
      <c r="C229" s="72"/>
      <c r="D229" s="54" t="s">
        <v>3227</v>
      </c>
      <c r="E229" s="10" t="s">
        <v>3228</v>
      </c>
      <c r="F229" s="70"/>
      <c r="G229" s="73"/>
      <c r="H229" s="70"/>
      <c r="I229" s="70"/>
      <c r="J229" s="69" t="e">
        <v>#N/A</v>
      </c>
      <c r="K229" s="68"/>
      <c r="L229" s="74"/>
    </row>
    <row r="230" spans="1:12" ht="15">
      <c r="A230" s="71" t="s">
        <v>6267</v>
      </c>
      <c r="B230" s="70" t="s">
        <v>6269</v>
      </c>
      <c r="C230" s="72" t="s">
        <v>6268</v>
      </c>
      <c r="D230" s="54" t="s">
        <v>3662</v>
      </c>
      <c r="E230" s="10" t="s">
        <v>3663</v>
      </c>
      <c r="F230" s="70" t="s">
        <v>2845</v>
      </c>
      <c r="G230" s="73" t="s">
        <v>95</v>
      </c>
      <c r="H230" s="70" t="s">
        <v>96</v>
      </c>
      <c r="I230" s="70" t="s">
        <v>20</v>
      </c>
      <c r="J230" s="69">
        <v>10</v>
      </c>
      <c r="K230" s="68">
        <v>8545</v>
      </c>
      <c r="L230" s="74"/>
    </row>
    <row r="231" spans="1:12" ht="15">
      <c r="A231" s="71"/>
      <c r="B231" s="70"/>
      <c r="C231" s="72"/>
      <c r="D231" s="54" t="s">
        <v>3402</v>
      </c>
      <c r="E231" s="10" t="s">
        <v>3403</v>
      </c>
      <c r="F231" s="70"/>
      <c r="G231" s="73"/>
      <c r="H231" s="70"/>
      <c r="I231" s="70"/>
      <c r="J231" s="69" t="e">
        <v>#N/A</v>
      </c>
      <c r="K231" s="68"/>
      <c r="L231" s="74"/>
    </row>
    <row r="232" spans="1:12" ht="15">
      <c r="A232" s="71"/>
      <c r="B232" s="70"/>
      <c r="C232" s="72"/>
      <c r="D232" s="54" t="s">
        <v>3524</v>
      </c>
      <c r="E232" s="10" t="s">
        <v>3525</v>
      </c>
      <c r="F232" s="70"/>
      <c r="G232" s="73"/>
      <c r="H232" s="70"/>
      <c r="I232" s="70"/>
      <c r="J232" s="69" t="e">
        <v>#N/A</v>
      </c>
      <c r="K232" s="68"/>
      <c r="L232" s="74"/>
    </row>
    <row r="233" spans="1:12" ht="15">
      <c r="A233" s="71"/>
      <c r="B233" s="70"/>
      <c r="C233" s="72"/>
      <c r="D233" s="54" t="s">
        <v>3533</v>
      </c>
      <c r="E233" s="10" t="s">
        <v>3534</v>
      </c>
      <c r="F233" s="70"/>
      <c r="G233" s="73"/>
      <c r="H233" s="70"/>
      <c r="I233" s="70"/>
      <c r="J233" s="69" t="e">
        <v>#N/A</v>
      </c>
      <c r="K233" s="68"/>
      <c r="L233" s="74"/>
    </row>
    <row r="234" spans="1:12" ht="15">
      <c r="A234" s="71"/>
      <c r="B234" s="70"/>
      <c r="C234" s="72"/>
      <c r="D234" s="54" t="s">
        <v>3443</v>
      </c>
      <c r="E234" s="10" t="s">
        <v>3444</v>
      </c>
      <c r="F234" s="70"/>
      <c r="G234" s="73"/>
      <c r="H234" s="70"/>
      <c r="I234" s="70"/>
      <c r="J234" s="69" t="e">
        <v>#N/A</v>
      </c>
      <c r="K234" s="68"/>
      <c r="L234" s="74"/>
    </row>
    <row r="235" spans="1:12" ht="15">
      <c r="A235" s="71"/>
      <c r="B235" s="70"/>
      <c r="C235" s="72"/>
      <c r="D235" s="54" t="s">
        <v>3580</v>
      </c>
      <c r="E235" s="10" t="s">
        <v>3581</v>
      </c>
      <c r="F235" s="70"/>
      <c r="G235" s="73"/>
      <c r="H235" s="70"/>
      <c r="I235" s="70"/>
      <c r="J235" s="69" t="e">
        <v>#N/A</v>
      </c>
      <c r="K235" s="68"/>
      <c r="L235" s="74"/>
    </row>
    <row r="236" spans="1:12" ht="15">
      <c r="A236" s="71"/>
      <c r="B236" s="70"/>
      <c r="C236" s="72"/>
      <c r="D236" s="54" t="s">
        <v>3586</v>
      </c>
      <c r="E236" s="10" t="s">
        <v>3587</v>
      </c>
      <c r="F236" s="70"/>
      <c r="G236" s="73"/>
      <c r="H236" s="70"/>
      <c r="I236" s="70"/>
      <c r="J236" s="69" t="e">
        <v>#N/A</v>
      </c>
      <c r="K236" s="68"/>
      <c r="L236" s="74"/>
    </row>
    <row r="237" spans="1:12" ht="15">
      <c r="A237" s="71"/>
      <c r="B237" s="70"/>
      <c r="C237" s="72"/>
      <c r="D237" s="54" t="s">
        <v>3669</v>
      </c>
      <c r="E237" s="10" t="s">
        <v>3670</v>
      </c>
      <c r="F237" s="70"/>
      <c r="G237" s="73"/>
      <c r="H237" s="70"/>
      <c r="I237" s="70"/>
      <c r="J237" s="69" t="e">
        <v>#N/A</v>
      </c>
      <c r="K237" s="68"/>
      <c r="L237" s="74"/>
    </row>
    <row r="238" spans="1:12" ht="15">
      <c r="A238" s="71"/>
      <c r="B238" s="70"/>
      <c r="C238" s="72"/>
      <c r="D238" s="54" t="s">
        <v>3415</v>
      </c>
      <c r="E238" s="10" t="s">
        <v>6539</v>
      </c>
      <c r="F238" s="70"/>
      <c r="G238" s="73"/>
      <c r="H238" s="70"/>
      <c r="I238" s="70"/>
      <c r="J238" s="69" t="e">
        <v>#N/A</v>
      </c>
      <c r="K238" s="68"/>
      <c r="L238" s="74"/>
    </row>
    <row r="239" spans="1:12" ht="30">
      <c r="A239" s="71" t="s">
        <v>6270</v>
      </c>
      <c r="B239" s="70" t="s">
        <v>6272</v>
      </c>
      <c r="C239" s="72" t="s">
        <v>6271</v>
      </c>
      <c r="D239" s="54" t="s">
        <v>2772</v>
      </c>
      <c r="E239" s="10" t="s">
        <v>2773</v>
      </c>
      <c r="F239" s="70" t="s">
        <v>2845</v>
      </c>
      <c r="G239" s="73" t="s">
        <v>95</v>
      </c>
      <c r="H239" s="70" t="s">
        <v>96</v>
      </c>
      <c r="I239" s="70" t="s">
        <v>20</v>
      </c>
      <c r="J239" s="69">
        <v>10</v>
      </c>
      <c r="K239" s="68">
        <v>4635</v>
      </c>
      <c r="L239" s="74"/>
    </row>
    <row r="240" spans="1:12" ht="30">
      <c r="A240" s="71"/>
      <c r="B240" s="70"/>
      <c r="C240" s="72"/>
      <c r="D240" s="54" t="s">
        <v>2775</v>
      </c>
      <c r="E240" s="10" t="s">
        <v>2776</v>
      </c>
      <c r="F240" s="70"/>
      <c r="G240" s="73"/>
      <c r="H240" s="70"/>
      <c r="I240" s="70"/>
      <c r="J240" s="69" t="e">
        <v>#N/A</v>
      </c>
      <c r="K240" s="68"/>
      <c r="L240" s="74"/>
    </row>
    <row r="241" spans="1:12" ht="30">
      <c r="A241" s="71" t="s">
        <v>6273</v>
      </c>
      <c r="B241" s="70" t="s">
        <v>6275</v>
      </c>
      <c r="C241" s="72" t="s">
        <v>6274</v>
      </c>
      <c r="D241" s="54" t="s">
        <v>2827</v>
      </c>
      <c r="E241" s="10" t="s">
        <v>2828</v>
      </c>
      <c r="F241" s="70" t="s">
        <v>2845</v>
      </c>
      <c r="G241" s="73" t="s">
        <v>95</v>
      </c>
      <c r="H241" s="70" t="s">
        <v>96</v>
      </c>
      <c r="I241" s="70" t="s">
        <v>20</v>
      </c>
      <c r="J241" s="69">
        <v>10</v>
      </c>
      <c r="K241" s="68">
        <v>4635</v>
      </c>
      <c r="L241" s="74"/>
    </row>
    <row r="242" spans="1:12" ht="30">
      <c r="A242" s="71"/>
      <c r="B242" s="70"/>
      <c r="C242" s="72"/>
      <c r="D242" s="54" t="s">
        <v>2830</v>
      </c>
      <c r="E242" s="10" t="s">
        <v>2831</v>
      </c>
      <c r="F242" s="70"/>
      <c r="G242" s="73"/>
      <c r="H242" s="70"/>
      <c r="I242" s="70"/>
      <c r="J242" s="69" t="e">
        <v>#N/A</v>
      </c>
      <c r="K242" s="68"/>
      <c r="L242" s="74"/>
    </row>
    <row r="243" spans="1:12" ht="30">
      <c r="A243" s="71" t="s">
        <v>6276</v>
      </c>
      <c r="B243" s="70" t="s">
        <v>6278</v>
      </c>
      <c r="C243" s="72" t="s">
        <v>6277</v>
      </c>
      <c r="D243" s="54" t="s">
        <v>2824</v>
      </c>
      <c r="E243" s="10" t="s">
        <v>2825</v>
      </c>
      <c r="F243" s="70" t="s">
        <v>2845</v>
      </c>
      <c r="G243" s="73" t="s">
        <v>95</v>
      </c>
      <c r="H243" s="70" t="s">
        <v>96</v>
      </c>
      <c r="I243" s="70" t="s">
        <v>20</v>
      </c>
      <c r="J243" s="69">
        <v>10</v>
      </c>
      <c r="K243" s="68">
        <v>9270</v>
      </c>
      <c r="L243" s="74"/>
    </row>
    <row r="244" spans="1:12" ht="30">
      <c r="A244" s="71"/>
      <c r="B244" s="70"/>
      <c r="C244" s="72"/>
      <c r="D244" s="54" t="s">
        <v>2830</v>
      </c>
      <c r="E244" s="10" t="s">
        <v>2831</v>
      </c>
      <c r="F244" s="70"/>
      <c r="G244" s="73"/>
      <c r="H244" s="70"/>
      <c r="I244" s="70"/>
      <c r="J244" s="69" t="e">
        <v>#N/A</v>
      </c>
      <c r="K244" s="68"/>
      <c r="L244" s="74"/>
    </row>
    <row r="245" spans="1:12" ht="30">
      <c r="A245" s="71"/>
      <c r="B245" s="70"/>
      <c r="C245" s="72"/>
      <c r="D245" s="54" t="s">
        <v>2833</v>
      </c>
      <c r="E245" s="10" t="s">
        <v>2834</v>
      </c>
      <c r="F245" s="70"/>
      <c r="G245" s="73"/>
      <c r="H245" s="70"/>
      <c r="I245" s="70"/>
      <c r="J245" s="69" t="e">
        <v>#N/A</v>
      </c>
      <c r="K245" s="68"/>
      <c r="L245" s="74"/>
    </row>
    <row r="246" spans="1:12" ht="30">
      <c r="A246" s="71"/>
      <c r="B246" s="70"/>
      <c r="C246" s="72"/>
      <c r="D246" s="54" t="s">
        <v>2836</v>
      </c>
      <c r="E246" s="10" t="s">
        <v>2837</v>
      </c>
      <c r="F246" s="70"/>
      <c r="G246" s="73"/>
      <c r="H246" s="70"/>
      <c r="I246" s="70"/>
      <c r="J246" s="69" t="e">
        <v>#N/A</v>
      </c>
      <c r="K246" s="68"/>
      <c r="L246" s="74"/>
    </row>
    <row r="247" spans="1:12" ht="31.5">
      <c r="A247" s="37"/>
      <c r="B247" s="38"/>
      <c r="C247" s="39" t="s">
        <v>4750</v>
      </c>
      <c r="D247" s="38"/>
      <c r="E247" s="40"/>
      <c r="F247" s="38"/>
      <c r="G247" s="48"/>
      <c r="H247" s="38"/>
      <c r="I247" s="38"/>
      <c r="J247" s="63"/>
      <c r="K247" s="63"/>
    </row>
    <row r="248" spans="1:12">
      <c r="A248" s="41"/>
      <c r="B248" s="42"/>
      <c r="C248" s="43" t="s">
        <v>4767</v>
      </c>
      <c r="D248" s="42"/>
      <c r="E248" s="44"/>
      <c r="F248" s="42"/>
      <c r="G248" s="47"/>
      <c r="H248" s="42"/>
      <c r="I248" s="42"/>
      <c r="J248" s="64"/>
      <c r="K248" s="64"/>
    </row>
    <row r="249" spans="1:12" ht="15">
      <c r="A249" s="71" t="s">
        <v>6279</v>
      </c>
      <c r="B249" s="70" t="s">
        <v>6281</v>
      </c>
      <c r="C249" s="72" t="s">
        <v>6280</v>
      </c>
      <c r="D249" s="54" t="s">
        <v>4771</v>
      </c>
      <c r="E249" s="10" t="s">
        <v>4772</v>
      </c>
      <c r="F249" s="70" t="s">
        <v>135</v>
      </c>
      <c r="G249" s="73" t="s">
        <v>95</v>
      </c>
      <c r="H249" s="70" t="s">
        <v>96</v>
      </c>
      <c r="I249" s="70" t="s">
        <v>20</v>
      </c>
      <c r="J249" s="69">
        <v>7</v>
      </c>
      <c r="K249" s="68">
        <v>6970</v>
      </c>
      <c r="L249" s="74"/>
    </row>
    <row r="250" spans="1:12" ht="30">
      <c r="A250" s="71"/>
      <c r="B250" s="70"/>
      <c r="C250" s="72"/>
      <c r="D250" s="54" t="s">
        <v>4792</v>
      </c>
      <c r="E250" s="10" t="s">
        <v>4793</v>
      </c>
      <c r="F250" s="70"/>
      <c r="G250" s="73"/>
      <c r="H250" s="70"/>
      <c r="I250" s="70"/>
      <c r="J250" s="69" t="e">
        <v>#N/A</v>
      </c>
      <c r="K250" s="68"/>
      <c r="L250" s="74"/>
    </row>
    <row r="251" spans="1:12" ht="30">
      <c r="A251" s="71"/>
      <c r="B251" s="70"/>
      <c r="C251" s="72"/>
      <c r="D251" s="54" t="s">
        <v>4795</v>
      </c>
      <c r="E251" s="10" t="s">
        <v>4796</v>
      </c>
      <c r="F251" s="70"/>
      <c r="G251" s="73"/>
      <c r="H251" s="70"/>
      <c r="I251" s="70"/>
      <c r="J251" s="69" t="e">
        <v>#N/A</v>
      </c>
      <c r="K251" s="68"/>
      <c r="L251" s="74"/>
    </row>
    <row r="252" spans="1:12" ht="15">
      <c r="A252" s="71"/>
      <c r="B252" s="70"/>
      <c r="C252" s="72"/>
      <c r="D252" s="54" t="s">
        <v>4798</v>
      </c>
      <c r="E252" s="10" t="s">
        <v>4799</v>
      </c>
      <c r="F252" s="70"/>
      <c r="G252" s="73"/>
      <c r="H252" s="70"/>
      <c r="I252" s="70"/>
      <c r="J252" s="69" t="e">
        <v>#N/A</v>
      </c>
      <c r="K252" s="68"/>
      <c r="L252" s="74"/>
    </row>
    <row r="253" spans="1:12" ht="30">
      <c r="A253" s="77" t="s">
        <v>6282</v>
      </c>
      <c r="B253" s="75" t="s">
        <v>6284</v>
      </c>
      <c r="C253" s="78" t="s">
        <v>6283</v>
      </c>
      <c r="D253" s="55" t="s">
        <v>4774</v>
      </c>
      <c r="E253" s="46" t="s">
        <v>4775</v>
      </c>
      <c r="F253" s="75" t="s">
        <v>135</v>
      </c>
      <c r="G253" s="79" t="s">
        <v>6531</v>
      </c>
      <c r="H253" s="75" t="s">
        <v>6526</v>
      </c>
      <c r="I253" s="75" t="s">
        <v>20</v>
      </c>
      <c r="J253" s="76">
        <v>7</v>
      </c>
      <c r="K253" s="68">
        <v>9395</v>
      </c>
      <c r="L253" s="74"/>
    </row>
    <row r="254" spans="1:12" ht="30">
      <c r="A254" s="77"/>
      <c r="B254" s="75"/>
      <c r="C254" s="78"/>
      <c r="D254" s="55" t="s">
        <v>4777</v>
      </c>
      <c r="E254" s="46" t="s">
        <v>4778</v>
      </c>
      <c r="F254" s="75"/>
      <c r="G254" s="79"/>
      <c r="H254" s="75"/>
      <c r="I254" s="75"/>
      <c r="J254" s="76" t="e">
        <v>#N/A</v>
      </c>
      <c r="K254" s="68"/>
      <c r="L254" s="74"/>
    </row>
    <row r="255" spans="1:12" ht="30">
      <c r="A255" s="77"/>
      <c r="B255" s="75"/>
      <c r="C255" s="78"/>
      <c r="D255" s="55" t="s">
        <v>4780</v>
      </c>
      <c r="E255" s="46" t="s">
        <v>4781</v>
      </c>
      <c r="F255" s="75"/>
      <c r="G255" s="79"/>
      <c r="H255" s="75"/>
      <c r="I255" s="75"/>
      <c r="J255" s="76" t="e">
        <v>#N/A</v>
      </c>
      <c r="K255" s="68"/>
      <c r="L255" s="74"/>
    </row>
    <row r="256" spans="1:12" ht="15">
      <c r="A256" s="77"/>
      <c r="B256" s="75"/>
      <c r="C256" s="78"/>
      <c r="D256" s="55" t="s">
        <v>4783</v>
      </c>
      <c r="E256" s="46" t="s">
        <v>4784</v>
      </c>
      <c r="F256" s="75"/>
      <c r="G256" s="79"/>
      <c r="H256" s="75"/>
      <c r="I256" s="75"/>
      <c r="J256" s="76" t="e">
        <v>#N/A</v>
      </c>
      <c r="K256" s="68"/>
      <c r="L256" s="74"/>
    </row>
    <row r="257" spans="1:12" ht="15">
      <c r="A257" s="77"/>
      <c r="B257" s="75"/>
      <c r="C257" s="78"/>
      <c r="D257" s="55" t="s">
        <v>4786</v>
      </c>
      <c r="E257" s="46" t="s">
        <v>4787</v>
      </c>
      <c r="F257" s="75"/>
      <c r="G257" s="79"/>
      <c r="H257" s="75"/>
      <c r="I257" s="75"/>
      <c r="J257" s="76" t="e">
        <v>#N/A</v>
      </c>
      <c r="K257" s="68"/>
      <c r="L257" s="74"/>
    </row>
    <row r="258" spans="1:12" ht="30">
      <c r="A258" s="77"/>
      <c r="B258" s="75"/>
      <c r="C258" s="78"/>
      <c r="D258" s="55" t="s">
        <v>4789</v>
      </c>
      <c r="E258" s="46" t="s">
        <v>4790</v>
      </c>
      <c r="F258" s="75"/>
      <c r="G258" s="79"/>
      <c r="H258" s="75"/>
      <c r="I258" s="75"/>
      <c r="J258" s="76" t="e">
        <v>#N/A</v>
      </c>
      <c r="K258" s="68"/>
      <c r="L258" s="74"/>
    </row>
    <row r="259" spans="1:12" ht="15">
      <c r="A259" s="77" t="s">
        <v>6285</v>
      </c>
      <c r="B259" s="75" t="s">
        <v>6287</v>
      </c>
      <c r="C259" s="78" t="s">
        <v>6286</v>
      </c>
      <c r="D259" s="55" t="s">
        <v>4771</v>
      </c>
      <c r="E259" s="46" t="s">
        <v>4772</v>
      </c>
      <c r="F259" s="75" t="s">
        <v>135</v>
      </c>
      <c r="G259" s="79" t="s">
        <v>6532</v>
      </c>
      <c r="H259" s="75" t="s">
        <v>6526</v>
      </c>
      <c r="I259" s="75" t="s">
        <v>20</v>
      </c>
      <c r="J259" s="76">
        <v>7</v>
      </c>
      <c r="K259" s="68">
        <v>16365</v>
      </c>
      <c r="L259" s="74"/>
    </row>
    <row r="260" spans="1:12" ht="30">
      <c r="A260" s="77"/>
      <c r="B260" s="75"/>
      <c r="C260" s="78"/>
      <c r="D260" s="55" t="s">
        <v>4774</v>
      </c>
      <c r="E260" s="46" t="s">
        <v>4775</v>
      </c>
      <c r="F260" s="75"/>
      <c r="G260" s="79"/>
      <c r="H260" s="75"/>
      <c r="I260" s="75"/>
      <c r="J260" s="76" t="e">
        <v>#N/A</v>
      </c>
      <c r="K260" s="68"/>
      <c r="L260" s="74"/>
    </row>
    <row r="261" spans="1:12" ht="30">
      <c r="A261" s="77"/>
      <c r="B261" s="75"/>
      <c r="C261" s="78"/>
      <c r="D261" s="55" t="s">
        <v>4777</v>
      </c>
      <c r="E261" s="46" t="s">
        <v>4778</v>
      </c>
      <c r="F261" s="75"/>
      <c r="G261" s="79"/>
      <c r="H261" s="75"/>
      <c r="I261" s="75"/>
      <c r="J261" s="76" t="e">
        <v>#N/A</v>
      </c>
      <c r="K261" s="68"/>
      <c r="L261" s="74"/>
    </row>
    <row r="262" spans="1:12" ht="30">
      <c r="A262" s="77"/>
      <c r="B262" s="75"/>
      <c r="C262" s="78"/>
      <c r="D262" s="55" t="s">
        <v>4780</v>
      </c>
      <c r="E262" s="46" t="s">
        <v>4781</v>
      </c>
      <c r="F262" s="75"/>
      <c r="G262" s="79"/>
      <c r="H262" s="75"/>
      <c r="I262" s="75"/>
      <c r="J262" s="76" t="e">
        <v>#N/A</v>
      </c>
      <c r="K262" s="68"/>
      <c r="L262" s="74"/>
    </row>
    <row r="263" spans="1:12" ht="15">
      <c r="A263" s="77"/>
      <c r="B263" s="75"/>
      <c r="C263" s="78"/>
      <c r="D263" s="55" t="s">
        <v>4783</v>
      </c>
      <c r="E263" s="46" t="s">
        <v>4784</v>
      </c>
      <c r="F263" s="75"/>
      <c r="G263" s="79"/>
      <c r="H263" s="75"/>
      <c r="I263" s="75"/>
      <c r="J263" s="76" t="e">
        <v>#N/A</v>
      </c>
      <c r="K263" s="68"/>
      <c r="L263" s="74"/>
    </row>
    <row r="264" spans="1:12" ht="15">
      <c r="A264" s="77"/>
      <c r="B264" s="75"/>
      <c r="C264" s="78"/>
      <c r="D264" s="55" t="s">
        <v>4786</v>
      </c>
      <c r="E264" s="46" t="s">
        <v>4787</v>
      </c>
      <c r="F264" s="75"/>
      <c r="G264" s="79"/>
      <c r="H264" s="75"/>
      <c r="I264" s="75"/>
      <c r="J264" s="76" t="e">
        <v>#N/A</v>
      </c>
      <c r="K264" s="68"/>
      <c r="L264" s="74"/>
    </row>
    <row r="265" spans="1:12" ht="30">
      <c r="A265" s="77"/>
      <c r="B265" s="75"/>
      <c r="C265" s="78"/>
      <c r="D265" s="55" t="s">
        <v>4789</v>
      </c>
      <c r="E265" s="46" t="s">
        <v>4790</v>
      </c>
      <c r="F265" s="75"/>
      <c r="G265" s="79"/>
      <c r="H265" s="75"/>
      <c r="I265" s="75"/>
      <c r="J265" s="76" t="e">
        <v>#N/A</v>
      </c>
      <c r="K265" s="68"/>
      <c r="L265" s="74"/>
    </row>
    <row r="266" spans="1:12" ht="30">
      <c r="A266" s="77"/>
      <c r="B266" s="75"/>
      <c r="C266" s="78"/>
      <c r="D266" s="55" t="s">
        <v>4792</v>
      </c>
      <c r="E266" s="46" t="s">
        <v>4793</v>
      </c>
      <c r="F266" s="75"/>
      <c r="G266" s="79"/>
      <c r="H266" s="75"/>
      <c r="I266" s="75"/>
      <c r="J266" s="76" t="e">
        <v>#N/A</v>
      </c>
      <c r="K266" s="68"/>
      <c r="L266" s="74"/>
    </row>
    <row r="267" spans="1:12" ht="30">
      <c r="A267" s="77"/>
      <c r="B267" s="75"/>
      <c r="C267" s="78"/>
      <c r="D267" s="55" t="s">
        <v>4795</v>
      </c>
      <c r="E267" s="46" t="s">
        <v>4796</v>
      </c>
      <c r="F267" s="75"/>
      <c r="G267" s="79"/>
      <c r="H267" s="75"/>
      <c r="I267" s="75"/>
      <c r="J267" s="76" t="e">
        <v>#N/A</v>
      </c>
      <c r="K267" s="68"/>
      <c r="L267" s="74"/>
    </row>
    <row r="268" spans="1:12" ht="15">
      <c r="A268" s="77"/>
      <c r="B268" s="75"/>
      <c r="C268" s="78"/>
      <c r="D268" s="55" t="s">
        <v>4798</v>
      </c>
      <c r="E268" s="46" t="s">
        <v>4799</v>
      </c>
      <c r="F268" s="75"/>
      <c r="G268" s="79"/>
      <c r="H268" s="75"/>
      <c r="I268" s="75"/>
      <c r="J268" s="76" t="e">
        <v>#N/A</v>
      </c>
      <c r="K268" s="68"/>
      <c r="L268" s="74"/>
    </row>
    <row r="269" spans="1:12" ht="31.5">
      <c r="A269" s="37"/>
      <c r="B269" s="38"/>
      <c r="C269" s="39" t="s">
        <v>6080</v>
      </c>
      <c r="D269" s="38"/>
      <c r="E269" s="40"/>
      <c r="F269" s="38"/>
      <c r="G269" s="48"/>
      <c r="H269" s="38"/>
      <c r="I269" s="38"/>
      <c r="J269" s="63"/>
      <c r="K269" s="63"/>
    </row>
    <row r="270" spans="1:12">
      <c r="A270" s="41"/>
      <c r="B270" s="42"/>
      <c r="C270" s="43" t="s">
        <v>6081</v>
      </c>
      <c r="D270" s="42"/>
      <c r="E270" s="44"/>
      <c r="F270" s="42"/>
      <c r="G270" s="47"/>
      <c r="H270" s="42"/>
      <c r="I270" s="42"/>
      <c r="J270" s="64"/>
      <c r="K270" s="64"/>
    </row>
    <row r="271" spans="1:12" ht="45">
      <c r="A271" s="71" t="s">
        <v>6288</v>
      </c>
      <c r="B271" s="70" t="s">
        <v>6290</v>
      </c>
      <c r="C271" s="72" t="s">
        <v>6289</v>
      </c>
      <c r="D271" s="54" t="s">
        <v>307</v>
      </c>
      <c r="E271" s="10" t="s">
        <v>308</v>
      </c>
      <c r="F271" s="70" t="s">
        <v>6146</v>
      </c>
      <c r="G271" s="73" t="s">
        <v>95</v>
      </c>
      <c r="H271" s="70" t="s">
        <v>96</v>
      </c>
      <c r="I271" s="70" t="s">
        <v>20</v>
      </c>
      <c r="J271" s="69">
        <v>2</v>
      </c>
      <c r="K271" s="68">
        <v>810</v>
      </c>
      <c r="L271" s="74"/>
    </row>
    <row r="272" spans="1:12" ht="45">
      <c r="A272" s="71"/>
      <c r="B272" s="70"/>
      <c r="C272" s="72"/>
      <c r="D272" s="54" t="s">
        <v>310</v>
      </c>
      <c r="E272" s="10" t="s">
        <v>311</v>
      </c>
      <c r="F272" s="70"/>
      <c r="G272" s="73"/>
      <c r="H272" s="70"/>
      <c r="I272" s="70"/>
      <c r="J272" s="69" t="e">
        <v>#N/A</v>
      </c>
      <c r="K272" s="68"/>
      <c r="L272" s="74"/>
    </row>
    <row r="273" spans="1:12" ht="15">
      <c r="A273" s="71" t="s">
        <v>6291</v>
      </c>
      <c r="B273" s="70" t="s">
        <v>6294</v>
      </c>
      <c r="C273" s="72" t="s">
        <v>6292</v>
      </c>
      <c r="D273" s="54" t="s">
        <v>2363</v>
      </c>
      <c r="E273" s="10" t="s">
        <v>2364</v>
      </c>
      <c r="F273" s="70" t="s">
        <v>6293</v>
      </c>
      <c r="G273" s="73" t="s">
        <v>5151</v>
      </c>
      <c r="H273" s="70" t="s">
        <v>5152</v>
      </c>
      <c r="I273" s="70" t="s">
        <v>6094</v>
      </c>
      <c r="J273" s="69">
        <v>5</v>
      </c>
      <c r="K273" s="68">
        <v>2310</v>
      </c>
      <c r="L273" s="74"/>
    </row>
    <row r="274" spans="1:12" ht="15">
      <c r="A274" s="71"/>
      <c r="B274" s="70"/>
      <c r="C274" s="72"/>
      <c r="D274" s="54" t="s">
        <v>2366</v>
      </c>
      <c r="E274" s="10" t="s">
        <v>2367</v>
      </c>
      <c r="F274" s="70"/>
      <c r="G274" s="73"/>
      <c r="H274" s="70"/>
      <c r="I274" s="70"/>
      <c r="J274" s="69" t="e">
        <v>#N/A</v>
      </c>
      <c r="K274" s="68"/>
      <c r="L274" s="74"/>
    </row>
    <row r="275" spans="1:12" ht="15">
      <c r="A275" s="71"/>
      <c r="B275" s="70"/>
      <c r="C275" s="72"/>
      <c r="D275" s="54" t="s">
        <v>2369</v>
      </c>
      <c r="E275" s="10" t="s">
        <v>2370</v>
      </c>
      <c r="F275" s="70"/>
      <c r="G275" s="73"/>
      <c r="H275" s="70"/>
      <c r="I275" s="70"/>
      <c r="J275" s="69" t="e">
        <v>#N/A</v>
      </c>
      <c r="K275" s="68"/>
      <c r="L275" s="74"/>
    </row>
    <row r="276" spans="1:12" ht="75">
      <c r="A276" s="71"/>
      <c r="B276" s="70"/>
      <c r="C276" s="72"/>
      <c r="D276" s="54" t="s">
        <v>2405</v>
      </c>
      <c r="E276" s="10" t="s">
        <v>2406</v>
      </c>
      <c r="F276" s="70"/>
      <c r="G276" s="73"/>
      <c r="H276" s="70"/>
      <c r="I276" s="70"/>
      <c r="J276" s="69" t="e">
        <v>#N/A</v>
      </c>
      <c r="K276" s="68"/>
      <c r="L276" s="74"/>
    </row>
    <row r="277" spans="1:12" ht="15">
      <c r="A277" s="71" t="s">
        <v>6295</v>
      </c>
      <c r="B277" s="70" t="s">
        <v>6297</v>
      </c>
      <c r="C277" s="72" t="s">
        <v>6296</v>
      </c>
      <c r="D277" s="54" t="s">
        <v>809</v>
      </c>
      <c r="E277" s="10" t="s">
        <v>810</v>
      </c>
      <c r="F277" s="70" t="s">
        <v>6222</v>
      </c>
      <c r="G277" s="73" t="s">
        <v>715</v>
      </c>
      <c r="H277" s="70" t="s">
        <v>716</v>
      </c>
      <c r="I277" s="70" t="s">
        <v>20</v>
      </c>
      <c r="J277" s="69">
        <v>1</v>
      </c>
      <c r="K277" s="68">
        <v>1605</v>
      </c>
      <c r="L277" s="74"/>
    </row>
    <row r="278" spans="1:12" ht="15">
      <c r="A278" s="71"/>
      <c r="B278" s="70"/>
      <c r="C278" s="72"/>
      <c r="D278" s="54" t="s">
        <v>812</v>
      </c>
      <c r="E278" s="10" t="s">
        <v>813</v>
      </c>
      <c r="F278" s="70"/>
      <c r="G278" s="73"/>
      <c r="H278" s="70"/>
      <c r="I278" s="70"/>
      <c r="J278" s="69" t="e">
        <v>#N/A</v>
      </c>
      <c r="K278" s="68"/>
      <c r="L278" s="74"/>
    </row>
    <row r="279" spans="1:12" ht="15">
      <c r="A279" s="71"/>
      <c r="B279" s="70"/>
      <c r="C279" s="72"/>
      <c r="D279" s="54" t="s">
        <v>535</v>
      </c>
      <c r="E279" s="10" t="s">
        <v>536</v>
      </c>
      <c r="F279" s="70"/>
      <c r="G279" s="73"/>
      <c r="H279" s="70"/>
      <c r="I279" s="70"/>
      <c r="J279" s="69" t="e">
        <v>#N/A</v>
      </c>
      <c r="K279" s="68"/>
      <c r="L279" s="74"/>
    </row>
    <row r="280" spans="1:12" ht="15">
      <c r="A280" s="71"/>
      <c r="B280" s="70"/>
      <c r="C280" s="72"/>
      <c r="D280" s="54" t="s">
        <v>538</v>
      </c>
      <c r="E280" s="10" t="s">
        <v>539</v>
      </c>
      <c r="F280" s="70"/>
      <c r="G280" s="73"/>
      <c r="H280" s="70"/>
      <c r="I280" s="70"/>
      <c r="J280" s="69" t="e">
        <v>#N/A</v>
      </c>
      <c r="K280" s="68"/>
      <c r="L280" s="74"/>
    </row>
    <row r="281" spans="1:12" ht="15">
      <c r="A281" s="71"/>
      <c r="B281" s="70"/>
      <c r="C281" s="72"/>
      <c r="D281" s="54" t="s">
        <v>541</v>
      </c>
      <c r="E281" s="10" t="s">
        <v>542</v>
      </c>
      <c r="F281" s="70"/>
      <c r="G281" s="73"/>
      <c r="H281" s="70"/>
      <c r="I281" s="70"/>
      <c r="J281" s="69" t="e">
        <v>#N/A</v>
      </c>
      <c r="K281" s="68"/>
      <c r="L281" s="74"/>
    </row>
    <row r="282" spans="1:12" ht="15">
      <c r="A282" s="71"/>
      <c r="B282" s="70"/>
      <c r="C282" s="72"/>
      <c r="D282" s="54" t="s">
        <v>794</v>
      </c>
      <c r="E282" s="10" t="s">
        <v>795</v>
      </c>
      <c r="F282" s="70"/>
      <c r="G282" s="73"/>
      <c r="H282" s="70"/>
      <c r="I282" s="70"/>
      <c r="J282" s="69" t="e">
        <v>#N/A</v>
      </c>
      <c r="K282" s="68"/>
      <c r="L282" s="74"/>
    </row>
    <row r="283" spans="1:12" ht="15">
      <c r="A283" s="71"/>
      <c r="B283" s="70"/>
      <c r="C283" s="72"/>
      <c r="D283" s="54" t="s">
        <v>480</v>
      </c>
      <c r="E283" s="10" t="s">
        <v>481</v>
      </c>
      <c r="F283" s="70"/>
      <c r="G283" s="73"/>
      <c r="H283" s="70"/>
      <c r="I283" s="70"/>
      <c r="J283" s="69" t="e">
        <v>#N/A</v>
      </c>
      <c r="K283" s="68"/>
      <c r="L283" s="74"/>
    </row>
    <row r="284" spans="1:12" ht="15">
      <c r="A284" s="71"/>
      <c r="B284" s="70"/>
      <c r="C284" s="72"/>
      <c r="D284" s="54" t="s">
        <v>622</v>
      </c>
      <c r="E284" s="10" t="s">
        <v>623</v>
      </c>
      <c r="F284" s="70"/>
      <c r="G284" s="73"/>
      <c r="H284" s="70"/>
      <c r="I284" s="70"/>
      <c r="J284" s="69" t="e">
        <v>#N/A</v>
      </c>
      <c r="K284" s="68"/>
      <c r="L284" s="74"/>
    </row>
    <row r="285" spans="1:12" ht="15">
      <c r="A285" s="71"/>
      <c r="B285" s="70"/>
      <c r="C285" s="72"/>
      <c r="D285" s="54" t="s">
        <v>289</v>
      </c>
      <c r="E285" s="10" t="s">
        <v>290</v>
      </c>
      <c r="F285" s="70"/>
      <c r="G285" s="73"/>
      <c r="H285" s="70"/>
      <c r="I285" s="70"/>
      <c r="J285" s="69" t="e">
        <v>#N/A</v>
      </c>
      <c r="K285" s="68"/>
      <c r="L285" s="74"/>
    </row>
    <row r="286" spans="1:12" ht="15">
      <c r="A286" s="71" t="s">
        <v>6298</v>
      </c>
      <c r="B286" s="70" t="s">
        <v>6300</v>
      </c>
      <c r="C286" s="72" t="s">
        <v>6299</v>
      </c>
      <c r="D286" s="54" t="s">
        <v>809</v>
      </c>
      <c r="E286" s="10" t="s">
        <v>810</v>
      </c>
      <c r="F286" s="70" t="s">
        <v>6146</v>
      </c>
      <c r="G286" s="73" t="s">
        <v>95</v>
      </c>
      <c r="H286" s="70" t="s">
        <v>96</v>
      </c>
      <c r="I286" s="70" t="s">
        <v>20</v>
      </c>
      <c r="J286" s="69">
        <v>2</v>
      </c>
      <c r="K286" s="68">
        <v>1035</v>
      </c>
      <c r="L286" s="74"/>
    </row>
    <row r="287" spans="1:12" ht="15">
      <c r="A287" s="71"/>
      <c r="B287" s="70"/>
      <c r="C287" s="72"/>
      <c r="D287" s="54" t="s">
        <v>812</v>
      </c>
      <c r="E287" s="10" t="s">
        <v>813</v>
      </c>
      <c r="F287" s="70"/>
      <c r="G287" s="73"/>
      <c r="H287" s="70"/>
      <c r="I287" s="70"/>
      <c r="J287" s="69" t="e">
        <v>#N/A</v>
      </c>
      <c r="K287" s="68"/>
      <c r="L287" s="74"/>
    </row>
    <row r="288" spans="1:12" ht="15">
      <c r="A288" s="71"/>
      <c r="B288" s="70"/>
      <c r="C288" s="72"/>
      <c r="D288" s="54" t="s">
        <v>815</v>
      </c>
      <c r="E288" s="10" t="s">
        <v>816</v>
      </c>
      <c r="F288" s="70"/>
      <c r="G288" s="73"/>
      <c r="H288" s="70"/>
      <c r="I288" s="70"/>
      <c r="J288" s="69" t="e">
        <v>#N/A</v>
      </c>
      <c r="K288" s="68"/>
      <c r="L288" s="74"/>
    </row>
    <row r="289" spans="1:12" ht="15">
      <c r="A289" s="71"/>
      <c r="B289" s="70"/>
      <c r="C289" s="72"/>
      <c r="D289" s="54" t="s">
        <v>821</v>
      </c>
      <c r="E289" s="10" t="s">
        <v>822</v>
      </c>
      <c r="F289" s="70"/>
      <c r="G289" s="73"/>
      <c r="H289" s="70"/>
      <c r="I289" s="70"/>
      <c r="J289" s="69" t="e">
        <v>#N/A</v>
      </c>
      <c r="K289" s="68"/>
      <c r="L289" s="74"/>
    </row>
    <row r="290" spans="1:12" ht="15">
      <c r="A290" s="71"/>
      <c r="B290" s="70"/>
      <c r="C290" s="72"/>
      <c r="D290" s="54" t="s">
        <v>622</v>
      </c>
      <c r="E290" s="10" t="s">
        <v>623</v>
      </c>
      <c r="F290" s="70"/>
      <c r="G290" s="73"/>
      <c r="H290" s="70"/>
      <c r="I290" s="70"/>
      <c r="J290" s="69" t="e">
        <v>#N/A</v>
      </c>
      <c r="K290" s="68"/>
      <c r="L290" s="74"/>
    </row>
    <row r="291" spans="1:12" ht="15">
      <c r="A291" s="71"/>
      <c r="B291" s="70"/>
      <c r="C291" s="72"/>
      <c r="D291" s="54" t="s">
        <v>625</v>
      </c>
      <c r="E291" s="10" t="s">
        <v>626</v>
      </c>
      <c r="F291" s="70"/>
      <c r="G291" s="73"/>
      <c r="H291" s="70"/>
      <c r="I291" s="70"/>
      <c r="J291" s="69" t="e">
        <v>#N/A</v>
      </c>
      <c r="K291" s="68"/>
      <c r="L291" s="74"/>
    </row>
    <row r="292" spans="1:12" ht="15">
      <c r="A292" s="71" t="s">
        <v>6301</v>
      </c>
      <c r="B292" s="70" t="s">
        <v>6303</v>
      </c>
      <c r="C292" s="72" t="s">
        <v>6302</v>
      </c>
      <c r="D292" s="54" t="s">
        <v>342</v>
      </c>
      <c r="E292" s="10" t="s">
        <v>343</v>
      </c>
      <c r="F292" s="70" t="s">
        <v>6146</v>
      </c>
      <c r="G292" s="73" t="s">
        <v>95</v>
      </c>
      <c r="H292" s="70" t="s">
        <v>96</v>
      </c>
      <c r="I292" s="70" t="s">
        <v>20</v>
      </c>
      <c r="J292" s="69">
        <v>2</v>
      </c>
      <c r="K292" s="68">
        <v>1900</v>
      </c>
      <c r="L292" s="74"/>
    </row>
    <row r="293" spans="1:12" ht="15">
      <c r="A293" s="71"/>
      <c r="B293" s="70"/>
      <c r="C293" s="72"/>
      <c r="D293" s="54" t="s">
        <v>345</v>
      </c>
      <c r="E293" s="10" t="s">
        <v>346</v>
      </c>
      <c r="F293" s="70"/>
      <c r="G293" s="73"/>
      <c r="H293" s="70"/>
      <c r="I293" s="70"/>
      <c r="J293" s="69" t="e">
        <v>#N/A</v>
      </c>
      <c r="K293" s="68"/>
      <c r="L293" s="74"/>
    </row>
    <row r="294" spans="1:12" ht="15">
      <c r="A294" s="71"/>
      <c r="B294" s="70"/>
      <c r="C294" s="72"/>
      <c r="D294" s="54" t="s">
        <v>348</v>
      </c>
      <c r="E294" s="10" t="s">
        <v>349</v>
      </c>
      <c r="F294" s="70"/>
      <c r="G294" s="73"/>
      <c r="H294" s="70"/>
      <c r="I294" s="70"/>
      <c r="J294" s="69" t="e">
        <v>#N/A</v>
      </c>
      <c r="K294" s="68"/>
      <c r="L294" s="74"/>
    </row>
    <row r="295" spans="1:12" ht="15">
      <c r="A295" s="71"/>
      <c r="B295" s="70"/>
      <c r="C295" s="72"/>
      <c r="D295" s="54" t="s">
        <v>357</v>
      </c>
      <c r="E295" s="10" t="s">
        <v>358</v>
      </c>
      <c r="F295" s="70"/>
      <c r="G295" s="73"/>
      <c r="H295" s="70"/>
      <c r="I295" s="70"/>
      <c r="J295" s="69" t="e">
        <v>#N/A</v>
      </c>
      <c r="K295" s="68"/>
      <c r="L295" s="74"/>
    </row>
    <row r="296" spans="1:12" ht="30">
      <c r="A296" s="71"/>
      <c r="B296" s="70"/>
      <c r="C296" s="72"/>
      <c r="D296" s="54" t="s">
        <v>360</v>
      </c>
      <c r="E296" s="10" t="s">
        <v>361</v>
      </c>
      <c r="F296" s="70"/>
      <c r="G296" s="73"/>
      <c r="H296" s="70"/>
      <c r="I296" s="70"/>
      <c r="J296" s="69" t="e">
        <v>#N/A</v>
      </c>
      <c r="K296" s="68"/>
      <c r="L296" s="74"/>
    </row>
    <row r="297" spans="1:12" ht="15">
      <c r="A297" s="71" t="s">
        <v>6304</v>
      </c>
      <c r="B297" s="70" t="s">
        <v>6306</v>
      </c>
      <c r="C297" s="72" t="s">
        <v>6305</v>
      </c>
      <c r="D297" s="54" t="s">
        <v>331</v>
      </c>
      <c r="E297" s="10" t="s">
        <v>332</v>
      </c>
      <c r="F297" s="70" t="s">
        <v>6146</v>
      </c>
      <c r="G297" s="73" t="s">
        <v>95</v>
      </c>
      <c r="H297" s="70" t="s">
        <v>96</v>
      </c>
      <c r="I297" s="70" t="s">
        <v>20</v>
      </c>
      <c r="J297" s="69">
        <v>2</v>
      </c>
      <c r="K297" s="68">
        <v>3260</v>
      </c>
      <c r="L297" s="74"/>
    </row>
    <row r="298" spans="1:12" ht="30">
      <c r="A298" s="71"/>
      <c r="B298" s="70"/>
      <c r="C298" s="72"/>
      <c r="D298" s="54" t="s">
        <v>334</v>
      </c>
      <c r="E298" s="10" t="s">
        <v>335</v>
      </c>
      <c r="F298" s="70"/>
      <c r="G298" s="73"/>
      <c r="H298" s="70"/>
      <c r="I298" s="70"/>
      <c r="J298" s="69" t="e">
        <v>#N/A</v>
      </c>
      <c r="K298" s="68"/>
      <c r="L298" s="74"/>
    </row>
    <row r="299" spans="1:12" ht="30">
      <c r="A299" s="71"/>
      <c r="B299" s="70"/>
      <c r="C299" s="72"/>
      <c r="D299" s="54" t="s">
        <v>1786</v>
      </c>
      <c r="E299" s="10" t="s">
        <v>1787</v>
      </c>
      <c r="F299" s="70"/>
      <c r="G299" s="73"/>
      <c r="H299" s="70"/>
      <c r="I299" s="70"/>
      <c r="J299" s="69" t="e">
        <v>#N/A</v>
      </c>
      <c r="K299" s="68"/>
      <c r="L299" s="74"/>
    </row>
    <row r="300" spans="1:12" ht="15">
      <c r="A300" s="71" t="s">
        <v>6307</v>
      </c>
      <c r="B300" s="70" t="s">
        <v>6309</v>
      </c>
      <c r="C300" s="72" t="s">
        <v>6308</v>
      </c>
      <c r="D300" s="54" t="s">
        <v>809</v>
      </c>
      <c r="E300" s="10" t="s">
        <v>810</v>
      </c>
      <c r="F300" s="70" t="s">
        <v>6146</v>
      </c>
      <c r="G300" s="73" t="s">
        <v>715</v>
      </c>
      <c r="H300" s="70" t="s">
        <v>716</v>
      </c>
      <c r="I300" s="70" t="s">
        <v>20</v>
      </c>
      <c r="J300" s="69">
        <v>2</v>
      </c>
      <c r="K300" s="68">
        <v>2725</v>
      </c>
      <c r="L300" s="74"/>
    </row>
    <row r="301" spans="1:12" ht="15">
      <c r="A301" s="71"/>
      <c r="B301" s="70"/>
      <c r="C301" s="72"/>
      <c r="D301" s="54" t="s">
        <v>812</v>
      </c>
      <c r="E301" s="10" t="s">
        <v>813</v>
      </c>
      <c r="F301" s="70"/>
      <c r="G301" s="73"/>
      <c r="H301" s="70"/>
      <c r="I301" s="70"/>
      <c r="J301" s="69" t="e">
        <v>#N/A</v>
      </c>
      <c r="K301" s="68"/>
      <c r="L301" s="74"/>
    </row>
    <row r="302" spans="1:12" ht="15">
      <c r="A302" s="71"/>
      <c r="B302" s="70"/>
      <c r="C302" s="72"/>
      <c r="D302" s="54" t="s">
        <v>815</v>
      </c>
      <c r="E302" s="10" t="s">
        <v>816</v>
      </c>
      <c r="F302" s="70"/>
      <c r="G302" s="73"/>
      <c r="H302" s="70"/>
      <c r="I302" s="70"/>
      <c r="J302" s="69" t="e">
        <v>#N/A</v>
      </c>
      <c r="K302" s="68"/>
      <c r="L302" s="74"/>
    </row>
    <row r="303" spans="1:12" ht="15">
      <c r="A303" s="71"/>
      <c r="B303" s="70"/>
      <c r="C303" s="72"/>
      <c r="D303" s="54" t="s">
        <v>821</v>
      </c>
      <c r="E303" s="10" t="s">
        <v>822</v>
      </c>
      <c r="F303" s="70"/>
      <c r="G303" s="73"/>
      <c r="H303" s="70"/>
      <c r="I303" s="70"/>
      <c r="J303" s="69" t="e">
        <v>#N/A</v>
      </c>
      <c r="K303" s="68"/>
      <c r="L303" s="74"/>
    </row>
    <row r="304" spans="1:12" ht="15">
      <c r="A304" s="71"/>
      <c r="B304" s="70"/>
      <c r="C304" s="72"/>
      <c r="D304" s="54" t="s">
        <v>833</v>
      </c>
      <c r="E304" s="10" t="s">
        <v>834</v>
      </c>
      <c r="F304" s="70"/>
      <c r="G304" s="73"/>
      <c r="H304" s="70"/>
      <c r="I304" s="70"/>
      <c r="J304" s="69" t="e">
        <v>#N/A</v>
      </c>
      <c r="K304" s="68"/>
      <c r="L304" s="74"/>
    </row>
    <row r="305" spans="1:12" ht="15">
      <c r="A305" s="71"/>
      <c r="B305" s="70"/>
      <c r="C305" s="72"/>
      <c r="D305" s="54" t="s">
        <v>535</v>
      </c>
      <c r="E305" s="10" t="s">
        <v>536</v>
      </c>
      <c r="F305" s="70"/>
      <c r="G305" s="73"/>
      <c r="H305" s="70"/>
      <c r="I305" s="70"/>
      <c r="J305" s="69" t="e">
        <v>#N/A</v>
      </c>
      <c r="K305" s="68"/>
      <c r="L305" s="74"/>
    </row>
    <row r="306" spans="1:12" ht="15">
      <c r="A306" s="71"/>
      <c r="B306" s="70"/>
      <c r="C306" s="72"/>
      <c r="D306" s="54" t="s">
        <v>538</v>
      </c>
      <c r="E306" s="10" t="s">
        <v>539</v>
      </c>
      <c r="F306" s="70"/>
      <c r="G306" s="73"/>
      <c r="H306" s="70"/>
      <c r="I306" s="70"/>
      <c r="J306" s="69" t="e">
        <v>#N/A</v>
      </c>
      <c r="K306" s="68"/>
      <c r="L306" s="74"/>
    </row>
    <row r="307" spans="1:12" ht="15">
      <c r="A307" s="71"/>
      <c r="B307" s="70"/>
      <c r="C307" s="72"/>
      <c r="D307" s="54" t="s">
        <v>541</v>
      </c>
      <c r="E307" s="10" t="s">
        <v>542</v>
      </c>
      <c r="F307" s="70"/>
      <c r="G307" s="73"/>
      <c r="H307" s="70"/>
      <c r="I307" s="70"/>
      <c r="J307" s="69" t="e">
        <v>#N/A</v>
      </c>
      <c r="K307" s="68"/>
      <c r="L307" s="74"/>
    </row>
    <row r="308" spans="1:12" ht="15">
      <c r="A308" s="71"/>
      <c r="B308" s="70"/>
      <c r="C308" s="72"/>
      <c r="D308" s="54" t="s">
        <v>544</v>
      </c>
      <c r="E308" s="10" t="s">
        <v>545</v>
      </c>
      <c r="F308" s="70"/>
      <c r="G308" s="73"/>
      <c r="H308" s="70"/>
      <c r="I308" s="70"/>
      <c r="J308" s="69" t="e">
        <v>#N/A</v>
      </c>
      <c r="K308" s="68"/>
      <c r="L308" s="74"/>
    </row>
    <row r="309" spans="1:12" ht="15">
      <c r="A309" s="71"/>
      <c r="B309" s="70"/>
      <c r="C309" s="72"/>
      <c r="D309" s="54" t="s">
        <v>794</v>
      </c>
      <c r="E309" s="10" t="s">
        <v>795</v>
      </c>
      <c r="F309" s="70"/>
      <c r="G309" s="73"/>
      <c r="H309" s="70"/>
      <c r="I309" s="70"/>
      <c r="J309" s="69" t="e">
        <v>#N/A</v>
      </c>
      <c r="K309" s="68"/>
      <c r="L309" s="74"/>
    </row>
    <row r="310" spans="1:12" ht="15">
      <c r="A310" s="71"/>
      <c r="B310" s="70"/>
      <c r="C310" s="72"/>
      <c r="D310" s="54" t="s">
        <v>477</v>
      </c>
      <c r="E310" s="10" t="s">
        <v>478</v>
      </c>
      <c r="F310" s="70"/>
      <c r="G310" s="73"/>
      <c r="H310" s="70"/>
      <c r="I310" s="70"/>
      <c r="J310" s="69" t="e">
        <v>#N/A</v>
      </c>
      <c r="K310" s="68"/>
      <c r="L310" s="74"/>
    </row>
    <row r="311" spans="1:12" ht="15">
      <c r="A311" s="71"/>
      <c r="B311" s="70"/>
      <c r="C311" s="72"/>
      <c r="D311" s="54" t="s">
        <v>480</v>
      </c>
      <c r="E311" s="10" t="s">
        <v>481</v>
      </c>
      <c r="F311" s="70"/>
      <c r="G311" s="73"/>
      <c r="H311" s="70"/>
      <c r="I311" s="70"/>
      <c r="J311" s="69" t="e">
        <v>#N/A</v>
      </c>
      <c r="K311" s="68"/>
      <c r="L311" s="74"/>
    </row>
    <row r="312" spans="1:12" ht="15">
      <c r="A312" s="71"/>
      <c r="B312" s="70"/>
      <c r="C312" s="72"/>
      <c r="D312" s="54" t="s">
        <v>622</v>
      </c>
      <c r="E312" s="10" t="s">
        <v>623</v>
      </c>
      <c r="F312" s="70"/>
      <c r="G312" s="73"/>
      <c r="H312" s="70"/>
      <c r="I312" s="70"/>
      <c r="J312" s="69" t="e">
        <v>#N/A</v>
      </c>
      <c r="K312" s="68"/>
      <c r="L312" s="74"/>
    </row>
    <row r="313" spans="1:12" ht="15">
      <c r="A313" s="71"/>
      <c r="B313" s="70"/>
      <c r="C313" s="72"/>
      <c r="D313" s="54" t="s">
        <v>849</v>
      </c>
      <c r="E313" s="10" t="s">
        <v>850</v>
      </c>
      <c r="F313" s="70"/>
      <c r="G313" s="73"/>
      <c r="H313" s="70"/>
      <c r="I313" s="70"/>
      <c r="J313" s="69" t="e">
        <v>#N/A</v>
      </c>
      <c r="K313" s="68"/>
      <c r="L313" s="74"/>
    </row>
    <row r="314" spans="1:12" ht="15">
      <c r="A314" s="71"/>
      <c r="B314" s="70"/>
      <c r="C314" s="72"/>
      <c r="D314" s="54" t="s">
        <v>289</v>
      </c>
      <c r="E314" s="10" t="s">
        <v>290</v>
      </c>
      <c r="F314" s="70"/>
      <c r="G314" s="73"/>
      <c r="H314" s="70"/>
      <c r="I314" s="70"/>
      <c r="J314" s="69" t="e">
        <v>#N/A</v>
      </c>
      <c r="K314" s="68"/>
      <c r="L314" s="74"/>
    </row>
    <row r="315" spans="1:12" ht="30">
      <c r="A315" s="71" t="s">
        <v>6310</v>
      </c>
      <c r="B315" s="70" t="s">
        <v>6313</v>
      </c>
      <c r="C315" s="72" t="s">
        <v>6311</v>
      </c>
      <c r="D315" s="54" t="s">
        <v>25</v>
      </c>
      <c r="E315" s="10" t="s">
        <v>26</v>
      </c>
      <c r="F315" s="70" t="s">
        <v>6222</v>
      </c>
      <c r="G315" s="73" t="s">
        <v>5151</v>
      </c>
      <c r="H315" s="70" t="s">
        <v>6312</v>
      </c>
      <c r="I315" s="70" t="s">
        <v>6094</v>
      </c>
      <c r="J315" s="69">
        <v>2</v>
      </c>
      <c r="K315" s="68">
        <v>3395</v>
      </c>
      <c r="L315" s="74"/>
    </row>
    <row r="316" spans="1:12" ht="15">
      <c r="A316" s="71"/>
      <c r="B316" s="70"/>
      <c r="C316" s="72"/>
      <c r="D316" s="54" t="s">
        <v>28</v>
      </c>
      <c r="E316" s="10" t="s">
        <v>29</v>
      </c>
      <c r="F316" s="70"/>
      <c r="G316" s="73"/>
      <c r="H316" s="70"/>
      <c r="I316" s="70"/>
      <c r="J316" s="69" t="e">
        <v>#N/A</v>
      </c>
      <c r="K316" s="68"/>
      <c r="L316" s="74"/>
    </row>
    <row r="317" spans="1:12" ht="15">
      <c r="A317" s="71"/>
      <c r="B317" s="70"/>
      <c r="C317" s="72"/>
      <c r="D317" s="54" t="s">
        <v>622</v>
      </c>
      <c r="E317" s="10" t="s">
        <v>623</v>
      </c>
      <c r="F317" s="70"/>
      <c r="G317" s="73"/>
      <c r="H317" s="70"/>
      <c r="I317" s="70"/>
      <c r="J317" s="69" t="e">
        <v>#N/A</v>
      </c>
      <c r="K317" s="68"/>
      <c r="L317" s="74"/>
    </row>
    <row r="318" spans="1:12" ht="15">
      <c r="A318" s="71"/>
      <c r="B318" s="70"/>
      <c r="C318" s="72"/>
      <c r="D318" s="54" t="s">
        <v>625</v>
      </c>
      <c r="E318" s="10" t="s">
        <v>626</v>
      </c>
      <c r="F318" s="70"/>
      <c r="G318" s="73"/>
      <c r="H318" s="70"/>
      <c r="I318" s="70"/>
      <c r="J318" s="69" t="e">
        <v>#N/A</v>
      </c>
      <c r="K318" s="68"/>
      <c r="L318" s="74"/>
    </row>
    <row r="319" spans="1:12" ht="15">
      <c r="A319" s="71"/>
      <c r="B319" s="70"/>
      <c r="C319" s="72"/>
      <c r="D319" s="54" t="s">
        <v>289</v>
      </c>
      <c r="E319" s="10" t="s">
        <v>290</v>
      </c>
      <c r="F319" s="70"/>
      <c r="G319" s="73"/>
      <c r="H319" s="70"/>
      <c r="I319" s="70"/>
      <c r="J319" s="69" t="e">
        <v>#N/A</v>
      </c>
      <c r="K319" s="68"/>
      <c r="L319" s="74"/>
    </row>
    <row r="320" spans="1:12" ht="30">
      <c r="A320" s="71"/>
      <c r="B320" s="70"/>
      <c r="C320" s="72"/>
      <c r="D320" s="54" t="s">
        <v>292</v>
      </c>
      <c r="E320" s="10" t="s">
        <v>293</v>
      </c>
      <c r="F320" s="70"/>
      <c r="G320" s="73"/>
      <c r="H320" s="70"/>
      <c r="I320" s="70"/>
      <c r="J320" s="69" t="e">
        <v>#N/A</v>
      </c>
      <c r="K320" s="68"/>
      <c r="L320" s="74"/>
    </row>
    <row r="321" spans="1:12" ht="15">
      <c r="A321" s="71"/>
      <c r="B321" s="70"/>
      <c r="C321" s="72"/>
      <c r="D321" s="54" t="s">
        <v>295</v>
      </c>
      <c r="E321" s="10" t="s">
        <v>296</v>
      </c>
      <c r="F321" s="70"/>
      <c r="G321" s="73"/>
      <c r="H321" s="70"/>
      <c r="I321" s="70"/>
      <c r="J321" s="69" t="e">
        <v>#N/A</v>
      </c>
      <c r="K321" s="68"/>
      <c r="L321" s="74"/>
    </row>
    <row r="322" spans="1:12" ht="15">
      <c r="A322" s="71"/>
      <c r="B322" s="70"/>
      <c r="C322" s="72"/>
      <c r="D322" s="54" t="s">
        <v>298</v>
      </c>
      <c r="E322" s="10" t="s">
        <v>299</v>
      </c>
      <c r="F322" s="70"/>
      <c r="G322" s="73"/>
      <c r="H322" s="70"/>
      <c r="I322" s="70"/>
      <c r="J322" s="69" t="e">
        <v>#N/A</v>
      </c>
      <c r="K322" s="68"/>
      <c r="L322" s="74"/>
    </row>
    <row r="323" spans="1:12" ht="15">
      <c r="A323" s="71"/>
      <c r="B323" s="70"/>
      <c r="C323" s="72"/>
      <c r="D323" s="54" t="s">
        <v>4783</v>
      </c>
      <c r="E323" s="10" t="s">
        <v>4784</v>
      </c>
      <c r="F323" s="70"/>
      <c r="G323" s="73"/>
      <c r="H323" s="70"/>
      <c r="I323" s="70"/>
      <c r="J323" s="69" t="e">
        <v>#N/A</v>
      </c>
      <c r="K323" s="68"/>
      <c r="L323" s="74"/>
    </row>
    <row r="324" spans="1:12" ht="15">
      <c r="A324" s="71"/>
      <c r="B324" s="70"/>
      <c r="C324" s="72"/>
      <c r="D324" s="54" t="s">
        <v>4786</v>
      </c>
      <c r="E324" s="10" t="s">
        <v>4787</v>
      </c>
      <c r="F324" s="70"/>
      <c r="G324" s="73"/>
      <c r="H324" s="70"/>
      <c r="I324" s="70"/>
      <c r="J324" s="69" t="e">
        <v>#N/A</v>
      </c>
      <c r="K324" s="68"/>
      <c r="L324" s="74"/>
    </row>
    <row r="325" spans="1:12" ht="15">
      <c r="A325" s="71" t="s">
        <v>6314</v>
      </c>
      <c r="B325" s="70" t="s">
        <v>6318</v>
      </c>
      <c r="C325" s="72" t="s">
        <v>6315</v>
      </c>
      <c r="D325" s="54" t="s">
        <v>17</v>
      </c>
      <c r="E325" s="10" t="s">
        <v>18</v>
      </c>
      <c r="F325" s="70" t="s">
        <v>162</v>
      </c>
      <c r="G325" s="73" t="s">
        <v>6316</v>
      </c>
      <c r="H325" s="70" t="s">
        <v>6317</v>
      </c>
      <c r="I325" s="70" t="s">
        <v>6094</v>
      </c>
      <c r="J325" s="69">
        <v>2</v>
      </c>
      <c r="K325" s="68">
        <v>2740</v>
      </c>
      <c r="L325" s="74"/>
    </row>
    <row r="326" spans="1:12" ht="30">
      <c r="A326" s="71"/>
      <c r="B326" s="70"/>
      <c r="C326" s="72"/>
      <c r="D326" s="54" t="s">
        <v>25</v>
      </c>
      <c r="E326" s="10" t="s">
        <v>26</v>
      </c>
      <c r="F326" s="70"/>
      <c r="G326" s="73"/>
      <c r="H326" s="70"/>
      <c r="I326" s="70"/>
      <c r="J326" s="69" t="e">
        <v>#N/A</v>
      </c>
      <c r="K326" s="68"/>
      <c r="L326" s="74"/>
    </row>
    <row r="327" spans="1:12" ht="15">
      <c r="A327" s="71"/>
      <c r="B327" s="70"/>
      <c r="C327" s="72"/>
      <c r="D327" s="54" t="s">
        <v>809</v>
      </c>
      <c r="E327" s="10" t="s">
        <v>810</v>
      </c>
      <c r="F327" s="70"/>
      <c r="G327" s="73"/>
      <c r="H327" s="70"/>
      <c r="I327" s="70"/>
      <c r="J327" s="69" t="e">
        <v>#N/A</v>
      </c>
      <c r="K327" s="68"/>
      <c r="L327" s="74"/>
    </row>
    <row r="328" spans="1:12" ht="15">
      <c r="A328" s="71"/>
      <c r="B328" s="70"/>
      <c r="C328" s="72"/>
      <c r="D328" s="54" t="s">
        <v>812</v>
      </c>
      <c r="E328" s="10" t="s">
        <v>813</v>
      </c>
      <c r="F328" s="70"/>
      <c r="G328" s="73"/>
      <c r="H328" s="70"/>
      <c r="I328" s="70"/>
      <c r="J328" s="69" t="e">
        <v>#N/A</v>
      </c>
      <c r="K328" s="68"/>
      <c r="L328" s="74"/>
    </row>
    <row r="329" spans="1:12" ht="15">
      <c r="A329" s="71"/>
      <c r="B329" s="70"/>
      <c r="C329" s="72"/>
      <c r="D329" s="54" t="s">
        <v>535</v>
      </c>
      <c r="E329" s="10" t="s">
        <v>536</v>
      </c>
      <c r="F329" s="70"/>
      <c r="G329" s="73"/>
      <c r="H329" s="70"/>
      <c r="I329" s="70"/>
      <c r="J329" s="69" t="e">
        <v>#N/A</v>
      </c>
      <c r="K329" s="68"/>
      <c r="L329" s="74"/>
    </row>
    <row r="330" spans="1:12" ht="15">
      <c r="A330" s="71"/>
      <c r="B330" s="70"/>
      <c r="C330" s="72"/>
      <c r="D330" s="54" t="s">
        <v>538</v>
      </c>
      <c r="E330" s="10" t="s">
        <v>539</v>
      </c>
      <c r="F330" s="70"/>
      <c r="G330" s="73"/>
      <c r="H330" s="70"/>
      <c r="I330" s="70"/>
      <c r="J330" s="69" t="e">
        <v>#N/A</v>
      </c>
      <c r="K330" s="68"/>
      <c r="L330" s="74"/>
    </row>
    <row r="331" spans="1:12" ht="15">
      <c r="A331" s="71"/>
      <c r="B331" s="70"/>
      <c r="C331" s="72"/>
      <c r="D331" s="54" t="s">
        <v>541</v>
      </c>
      <c r="E331" s="10" t="s">
        <v>542</v>
      </c>
      <c r="F331" s="70"/>
      <c r="G331" s="73"/>
      <c r="H331" s="70"/>
      <c r="I331" s="70"/>
      <c r="J331" s="69" t="e">
        <v>#N/A</v>
      </c>
      <c r="K331" s="68"/>
      <c r="L331" s="74"/>
    </row>
    <row r="332" spans="1:12" ht="15">
      <c r="A332" s="71"/>
      <c r="B332" s="70"/>
      <c r="C332" s="72"/>
      <c r="D332" s="54" t="s">
        <v>794</v>
      </c>
      <c r="E332" s="10" t="s">
        <v>795</v>
      </c>
      <c r="F332" s="70"/>
      <c r="G332" s="73"/>
      <c r="H332" s="70"/>
      <c r="I332" s="70"/>
      <c r="J332" s="69" t="e">
        <v>#N/A</v>
      </c>
      <c r="K332" s="68"/>
      <c r="L332" s="74"/>
    </row>
    <row r="333" spans="1:12" ht="15">
      <c r="A333" s="71"/>
      <c r="B333" s="70"/>
      <c r="C333" s="72"/>
      <c r="D333" s="54" t="s">
        <v>622</v>
      </c>
      <c r="E333" s="10" t="s">
        <v>623</v>
      </c>
      <c r="F333" s="70"/>
      <c r="G333" s="73"/>
      <c r="H333" s="70"/>
      <c r="I333" s="70"/>
      <c r="J333" s="69" t="e">
        <v>#N/A</v>
      </c>
      <c r="K333" s="68"/>
      <c r="L333" s="74"/>
    </row>
    <row r="334" spans="1:12" ht="30">
      <c r="A334" s="71"/>
      <c r="B334" s="70"/>
      <c r="C334" s="72"/>
      <c r="D334" s="54" t="s">
        <v>1604</v>
      </c>
      <c r="E334" s="10" t="s">
        <v>1605</v>
      </c>
      <c r="F334" s="70"/>
      <c r="G334" s="73"/>
      <c r="H334" s="70"/>
      <c r="I334" s="70"/>
      <c r="J334" s="69" t="e">
        <v>#N/A</v>
      </c>
      <c r="K334" s="68"/>
      <c r="L334" s="74"/>
    </row>
    <row r="335" spans="1:12" ht="30">
      <c r="A335" s="71"/>
      <c r="B335" s="70"/>
      <c r="C335" s="72"/>
      <c r="D335" s="54" t="s">
        <v>1636</v>
      </c>
      <c r="E335" s="10" t="s">
        <v>1637</v>
      </c>
      <c r="F335" s="70"/>
      <c r="G335" s="73"/>
      <c r="H335" s="70"/>
      <c r="I335" s="70"/>
      <c r="J335" s="69" t="e">
        <v>#N/A</v>
      </c>
      <c r="K335" s="68"/>
      <c r="L335" s="74"/>
    </row>
    <row r="336" spans="1:12" ht="30">
      <c r="A336" s="71"/>
      <c r="B336" s="70"/>
      <c r="C336" s="72"/>
      <c r="D336" s="54" t="s">
        <v>1730</v>
      </c>
      <c r="E336" s="10" t="s">
        <v>1731</v>
      </c>
      <c r="F336" s="70"/>
      <c r="G336" s="73"/>
      <c r="H336" s="70"/>
      <c r="I336" s="70"/>
      <c r="J336" s="69" t="e">
        <v>#N/A</v>
      </c>
      <c r="K336" s="68"/>
      <c r="L336" s="74"/>
    </row>
    <row r="337" spans="1:12" ht="15">
      <c r="A337" s="71"/>
      <c r="B337" s="70"/>
      <c r="C337" s="72"/>
      <c r="D337" s="54" t="s">
        <v>1546</v>
      </c>
      <c r="E337" s="10" t="s">
        <v>1547</v>
      </c>
      <c r="F337" s="70"/>
      <c r="G337" s="73"/>
      <c r="H337" s="70"/>
      <c r="I337" s="70"/>
      <c r="J337" s="69" t="e">
        <v>#N/A</v>
      </c>
      <c r="K337" s="68"/>
      <c r="L337" s="74"/>
    </row>
    <row r="338" spans="1:12" ht="15">
      <c r="A338" s="71" t="s">
        <v>6319</v>
      </c>
      <c r="B338" s="70" t="s">
        <v>6323</v>
      </c>
      <c r="C338" s="72" t="s">
        <v>6320</v>
      </c>
      <c r="D338" s="54" t="s">
        <v>17</v>
      </c>
      <c r="E338" s="10" t="s">
        <v>18</v>
      </c>
      <c r="F338" s="70" t="s">
        <v>162</v>
      </c>
      <c r="G338" s="73" t="s">
        <v>6321</v>
      </c>
      <c r="H338" s="70" t="s">
        <v>6322</v>
      </c>
      <c r="I338" s="70" t="s">
        <v>6094</v>
      </c>
      <c r="J338" s="69">
        <v>2</v>
      </c>
      <c r="K338" s="68">
        <v>4225</v>
      </c>
      <c r="L338" s="74"/>
    </row>
    <row r="339" spans="1:12" ht="30">
      <c r="A339" s="71"/>
      <c r="B339" s="70"/>
      <c r="C339" s="72"/>
      <c r="D339" s="54" t="s">
        <v>25</v>
      </c>
      <c r="E339" s="10" t="s">
        <v>26</v>
      </c>
      <c r="F339" s="70"/>
      <c r="G339" s="73"/>
      <c r="H339" s="70"/>
      <c r="I339" s="70"/>
      <c r="J339" s="69" t="e">
        <v>#N/A</v>
      </c>
      <c r="K339" s="68"/>
      <c r="L339" s="74"/>
    </row>
    <row r="340" spans="1:12" ht="15">
      <c r="A340" s="71"/>
      <c r="B340" s="70"/>
      <c r="C340" s="72"/>
      <c r="D340" s="54" t="s">
        <v>2291</v>
      </c>
      <c r="E340" s="10" t="s">
        <v>2292</v>
      </c>
      <c r="F340" s="70"/>
      <c r="G340" s="73"/>
      <c r="H340" s="70"/>
      <c r="I340" s="70"/>
      <c r="J340" s="69" t="e">
        <v>#N/A</v>
      </c>
      <c r="K340" s="68"/>
      <c r="L340" s="74"/>
    </row>
    <row r="341" spans="1:12" ht="15">
      <c r="A341" s="71"/>
      <c r="B341" s="70"/>
      <c r="C341" s="72"/>
      <c r="D341" s="54" t="s">
        <v>53</v>
      </c>
      <c r="E341" s="10" t="s">
        <v>54</v>
      </c>
      <c r="F341" s="70"/>
      <c r="G341" s="73"/>
      <c r="H341" s="70"/>
      <c r="I341" s="70"/>
      <c r="J341" s="69" t="e">
        <v>#N/A</v>
      </c>
      <c r="K341" s="68"/>
      <c r="L341" s="74"/>
    </row>
    <row r="342" spans="1:12" ht="15">
      <c r="A342" s="71"/>
      <c r="B342" s="70"/>
      <c r="C342" s="72"/>
      <c r="D342" s="54" t="s">
        <v>61</v>
      </c>
      <c r="E342" s="10" t="s">
        <v>62</v>
      </c>
      <c r="F342" s="70"/>
      <c r="G342" s="73"/>
      <c r="H342" s="70"/>
      <c r="I342" s="70"/>
      <c r="J342" s="69" t="e">
        <v>#N/A</v>
      </c>
      <c r="K342" s="68"/>
      <c r="L342" s="74"/>
    </row>
    <row r="343" spans="1:12" ht="15">
      <c r="A343" s="71"/>
      <c r="B343" s="70"/>
      <c r="C343" s="72"/>
      <c r="D343" s="54" t="s">
        <v>87</v>
      </c>
      <c r="E343" s="10" t="s">
        <v>88</v>
      </c>
      <c r="F343" s="70"/>
      <c r="G343" s="73"/>
      <c r="H343" s="70"/>
      <c r="I343" s="70"/>
      <c r="J343" s="69" t="e">
        <v>#N/A</v>
      </c>
      <c r="K343" s="68"/>
      <c r="L343" s="74"/>
    </row>
    <row r="344" spans="1:12" ht="15">
      <c r="A344" s="71"/>
      <c r="B344" s="70"/>
      <c r="C344" s="72"/>
      <c r="D344" s="54" t="s">
        <v>809</v>
      </c>
      <c r="E344" s="10" t="s">
        <v>810</v>
      </c>
      <c r="F344" s="70"/>
      <c r="G344" s="73"/>
      <c r="H344" s="70"/>
      <c r="I344" s="70"/>
      <c r="J344" s="69" t="e">
        <v>#N/A</v>
      </c>
      <c r="K344" s="68"/>
      <c r="L344" s="74"/>
    </row>
    <row r="345" spans="1:12" ht="15">
      <c r="A345" s="71"/>
      <c r="B345" s="70"/>
      <c r="C345" s="72"/>
      <c r="D345" s="54" t="s">
        <v>812</v>
      </c>
      <c r="E345" s="10" t="s">
        <v>813</v>
      </c>
      <c r="F345" s="70"/>
      <c r="G345" s="73"/>
      <c r="H345" s="70"/>
      <c r="I345" s="70"/>
      <c r="J345" s="69" t="e">
        <v>#N/A</v>
      </c>
      <c r="K345" s="68"/>
      <c r="L345" s="74"/>
    </row>
    <row r="346" spans="1:12" ht="15">
      <c r="A346" s="71"/>
      <c r="B346" s="70"/>
      <c r="C346" s="72"/>
      <c r="D346" s="54" t="s">
        <v>535</v>
      </c>
      <c r="E346" s="10" t="s">
        <v>536</v>
      </c>
      <c r="F346" s="70"/>
      <c r="G346" s="73"/>
      <c r="H346" s="70"/>
      <c r="I346" s="70"/>
      <c r="J346" s="69" t="e">
        <v>#N/A</v>
      </c>
      <c r="K346" s="68"/>
      <c r="L346" s="74"/>
    </row>
    <row r="347" spans="1:12" ht="15">
      <c r="A347" s="71"/>
      <c r="B347" s="70"/>
      <c r="C347" s="72"/>
      <c r="D347" s="54" t="s">
        <v>538</v>
      </c>
      <c r="E347" s="10" t="s">
        <v>539</v>
      </c>
      <c r="F347" s="70"/>
      <c r="G347" s="73"/>
      <c r="H347" s="70"/>
      <c r="I347" s="70"/>
      <c r="J347" s="69" t="e">
        <v>#N/A</v>
      </c>
      <c r="K347" s="68"/>
      <c r="L347" s="74"/>
    </row>
    <row r="348" spans="1:12" ht="15">
      <c r="A348" s="71"/>
      <c r="B348" s="70"/>
      <c r="C348" s="72"/>
      <c r="D348" s="54" t="s">
        <v>541</v>
      </c>
      <c r="E348" s="10" t="s">
        <v>542</v>
      </c>
      <c r="F348" s="70"/>
      <c r="G348" s="73"/>
      <c r="H348" s="70"/>
      <c r="I348" s="70"/>
      <c r="J348" s="69" t="e">
        <v>#N/A</v>
      </c>
      <c r="K348" s="68"/>
      <c r="L348" s="74"/>
    </row>
    <row r="349" spans="1:12" ht="15">
      <c r="A349" s="71"/>
      <c r="B349" s="70"/>
      <c r="C349" s="72"/>
      <c r="D349" s="54" t="s">
        <v>794</v>
      </c>
      <c r="E349" s="10" t="s">
        <v>795</v>
      </c>
      <c r="F349" s="70"/>
      <c r="G349" s="73"/>
      <c r="H349" s="70"/>
      <c r="I349" s="70"/>
      <c r="J349" s="69" t="e">
        <v>#N/A</v>
      </c>
      <c r="K349" s="68"/>
      <c r="L349" s="74"/>
    </row>
    <row r="350" spans="1:12" ht="15">
      <c r="A350" s="71"/>
      <c r="B350" s="70"/>
      <c r="C350" s="72"/>
      <c r="D350" s="54" t="s">
        <v>622</v>
      </c>
      <c r="E350" s="10" t="s">
        <v>623</v>
      </c>
      <c r="F350" s="70"/>
      <c r="G350" s="73"/>
      <c r="H350" s="70"/>
      <c r="I350" s="70"/>
      <c r="J350" s="69" t="e">
        <v>#N/A</v>
      </c>
      <c r="K350" s="68"/>
      <c r="L350" s="74"/>
    </row>
    <row r="351" spans="1:12" ht="30">
      <c r="A351" s="71"/>
      <c r="B351" s="70"/>
      <c r="C351" s="72"/>
      <c r="D351" s="54" t="s">
        <v>1604</v>
      </c>
      <c r="E351" s="10" t="s">
        <v>1605</v>
      </c>
      <c r="F351" s="70"/>
      <c r="G351" s="73"/>
      <c r="H351" s="70"/>
      <c r="I351" s="70"/>
      <c r="J351" s="69" t="e">
        <v>#N/A</v>
      </c>
      <c r="K351" s="68"/>
      <c r="L351" s="74"/>
    </row>
    <row r="352" spans="1:12" ht="30">
      <c r="A352" s="71"/>
      <c r="B352" s="70"/>
      <c r="C352" s="72"/>
      <c r="D352" s="54" t="s">
        <v>1636</v>
      </c>
      <c r="E352" s="10" t="s">
        <v>1637</v>
      </c>
      <c r="F352" s="70"/>
      <c r="G352" s="73"/>
      <c r="H352" s="70"/>
      <c r="I352" s="70"/>
      <c r="J352" s="69" t="e">
        <v>#N/A</v>
      </c>
      <c r="K352" s="68"/>
      <c r="L352" s="74"/>
    </row>
    <row r="353" spans="1:12" ht="30">
      <c r="A353" s="71"/>
      <c r="B353" s="70"/>
      <c r="C353" s="72"/>
      <c r="D353" s="54" t="s">
        <v>1730</v>
      </c>
      <c r="E353" s="10" t="s">
        <v>1731</v>
      </c>
      <c r="F353" s="70"/>
      <c r="G353" s="73"/>
      <c r="H353" s="70"/>
      <c r="I353" s="70"/>
      <c r="J353" s="69" t="e">
        <v>#N/A</v>
      </c>
      <c r="K353" s="68"/>
      <c r="L353" s="74"/>
    </row>
    <row r="354" spans="1:12" ht="15">
      <c r="A354" s="71"/>
      <c r="B354" s="70"/>
      <c r="C354" s="72"/>
      <c r="D354" s="54" t="s">
        <v>1546</v>
      </c>
      <c r="E354" s="10" t="s">
        <v>1547</v>
      </c>
      <c r="F354" s="70"/>
      <c r="G354" s="73"/>
      <c r="H354" s="70"/>
      <c r="I354" s="70"/>
      <c r="J354" s="69" t="e">
        <v>#N/A</v>
      </c>
      <c r="K354" s="68"/>
      <c r="L354" s="74"/>
    </row>
    <row r="355" spans="1:12" ht="15">
      <c r="A355" s="71" t="s">
        <v>6324</v>
      </c>
      <c r="B355" s="70" t="s">
        <v>6328</v>
      </c>
      <c r="C355" s="72" t="s">
        <v>6325</v>
      </c>
      <c r="D355" s="54" t="s">
        <v>794</v>
      </c>
      <c r="E355" s="10" t="s">
        <v>795</v>
      </c>
      <c r="F355" s="70" t="s">
        <v>6146</v>
      </c>
      <c r="G355" s="73" t="s">
        <v>6326</v>
      </c>
      <c r="H355" s="70" t="s">
        <v>6327</v>
      </c>
      <c r="I355" s="70" t="s">
        <v>6094</v>
      </c>
      <c r="J355" s="69">
        <v>10</v>
      </c>
      <c r="K355" s="68">
        <v>3780</v>
      </c>
      <c r="L355" s="74"/>
    </row>
    <row r="356" spans="1:12" ht="15">
      <c r="A356" s="71"/>
      <c r="B356" s="70"/>
      <c r="C356" s="72"/>
      <c r="D356" s="54" t="s">
        <v>805</v>
      </c>
      <c r="E356" s="10" t="s">
        <v>806</v>
      </c>
      <c r="F356" s="70"/>
      <c r="G356" s="73"/>
      <c r="H356" s="70"/>
      <c r="I356" s="70"/>
      <c r="J356" s="69" t="e">
        <v>#N/A</v>
      </c>
      <c r="K356" s="68"/>
      <c r="L356" s="74"/>
    </row>
    <row r="357" spans="1:12" ht="15">
      <c r="A357" s="71"/>
      <c r="B357" s="70"/>
      <c r="C357" s="72"/>
      <c r="D357" s="54" t="s">
        <v>322</v>
      </c>
      <c r="E357" s="10" t="s">
        <v>323</v>
      </c>
      <c r="F357" s="70"/>
      <c r="G357" s="73"/>
      <c r="H357" s="70"/>
      <c r="I357" s="70"/>
      <c r="J357" s="69" t="e">
        <v>#N/A</v>
      </c>
      <c r="K357" s="68"/>
      <c r="L357" s="74"/>
    </row>
    <row r="358" spans="1:12" ht="15">
      <c r="A358" s="71"/>
      <c r="B358" s="70"/>
      <c r="C358" s="72"/>
      <c r="D358" s="54" t="s">
        <v>325</v>
      </c>
      <c r="E358" s="10" t="s">
        <v>326</v>
      </c>
      <c r="F358" s="70"/>
      <c r="G358" s="73"/>
      <c r="H358" s="70"/>
      <c r="I358" s="70"/>
      <c r="J358" s="69" t="e">
        <v>#N/A</v>
      </c>
      <c r="K358" s="68"/>
      <c r="L358" s="74"/>
    </row>
    <row r="359" spans="1:12" ht="15">
      <c r="A359" s="71"/>
      <c r="B359" s="70"/>
      <c r="C359" s="72"/>
      <c r="D359" s="54" t="s">
        <v>2621</v>
      </c>
      <c r="E359" s="10" t="s">
        <v>2622</v>
      </c>
      <c r="F359" s="70"/>
      <c r="G359" s="73"/>
      <c r="H359" s="70"/>
      <c r="I359" s="70"/>
      <c r="J359" s="69" t="e">
        <v>#N/A</v>
      </c>
      <c r="K359" s="68"/>
      <c r="L359" s="74"/>
    </row>
    <row r="360" spans="1:12" ht="15">
      <c r="A360" s="71"/>
      <c r="B360" s="70"/>
      <c r="C360" s="72"/>
      <c r="D360" s="54" t="s">
        <v>2624</v>
      </c>
      <c r="E360" s="10" t="s">
        <v>2625</v>
      </c>
      <c r="F360" s="70"/>
      <c r="G360" s="73"/>
      <c r="H360" s="70"/>
      <c r="I360" s="70"/>
      <c r="J360" s="69" t="e">
        <v>#N/A</v>
      </c>
      <c r="K360" s="68"/>
      <c r="L360" s="74"/>
    </row>
    <row r="361" spans="1:12" ht="30">
      <c r="A361" s="71" t="s">
        <v>6329</v>
      </c>
      <c r="B361" s="70" t="s">
        <v>6332</v>
      </c>
      <c r="C361" s="72" t="s">
        <v>6330</v>
      </c>
      <c r="D361" s="54" t="s">
        <v>25</v>
      </c>
      <c r="E361" s="10" t="s">
        <v>26</v>
      </c>
      <c r="F361" s="70" t="s">
        <v>6331</v>
      </c>
      <c r="G361" s="73" t="s">
        <v>5151</v>
      </c>
      <c r="H361" s="70" t="s">
        <v>6312</v>
      </c>
      <c r="I361" s="70" t="s">
        <v>6094</v>
      </c>
      <c r="J361" s="69">
        <v>4</v>
      </c>
      <c r="K361" s="68">
        <v>5340</v>
      </c>
      <c r="L361" s="74"/>
    </row>
    <row r="362" spans="1:12" ht="15">
      <c r="A362" s="71"/>
      <c r="B362" s="70"/>
      <c r="C362" s="72"/>
      <c r="D362" s="54" t="s">
        <v>4402</v>
      </c>
      <c r="E362" s="10" t="s">
        <v>4403</v>
      </c>
      <c r="F362" s="70"/>
      <c r="G362" s="73"/>
      <c r="H362" s="70"/>
      <c r="I362" s="70"/>
      <c r="J362" s="69" t="e">
        <v>#N/A</v>
      </c>
      <c r="K362" s="68"/>
      <c r="L362" s="74"/>
    </row>
    <row r="363" spans="1:12" ht="30">
      <c r="A363" s="71"/>
      <c r="B363" s="70"/>
      <c r="C363" s="72"/>
      <c r="D363" s="54" t="s">
        <v>1786</v>
      </c>
      <c r="E363" s="10" t="s">
        <v>1787</v>
      </c>
      <c r="F363" s="70"/>
      <c r="G363" s="73"/>
      <c r="H363" s="70"/>
      <c r="I363" s="70"/>
      <c r="J363" s="69" t="e">
        <v>#N/A</v>
      </c>
      <c r="K363" s="68"/>
      <c r="L363" s="74"/>
    </row>
    <row r="364" spans="1:12" ht="30">
      <c r="A364" s="71"/>
      <c r="B364" s="70"/>
      <c r="C364" s="72"/>
      <c r="D364" s="54" t="s">
        <v>1759</v>
      </c>
      <c r="E364" s="10" t="s">
        <v>1760</v>
      </c>
      <c r="F364" s="70"/>
      <c r="G364" s="73"/>
      <c r="H364" s="70"/>
      <c r="I364" s="70"/>
      <c r="J364" s="69" t="e">
        <v>#N/A</v>
      </c>
      <c r="K364" s="68"/>
      <c r="L364" s="74"/>
    </row>
    <row r="365" spans="1:12" ht="30">
      <c r="A365" s="71"/>
      <c r="B365" s="70"/>
      <c r="C365" s="72"/>
      <c r="D365" s="54" t="s">
        <v>1550</v>
      </c>
      <c r="E365" s="10" t="s">
        <v>1551</v>
      </c>
      <c r="F365" s="70"/>
      <c r="G365" s="73"/>
      <c r="H365" s="70"/>
      <c r="I365" s="70"/>
      <c r="J365" s="69" t="e">
        <v>#N/A</v>
      </c>
      <c r="K365" s="68"/>
      <c r="L365" s="74"/>
    </row>
    <row r="366" spans="1:12" ht="30">
      <c r="A366" s="71"/>
      <c r="B366" s="70"/>
      <c r="C366" s="72"/>
      <c r="D366" s="54" t="s">
        <v>1553</v>
      </c>
      <c r="E366" s="10" t="s">
        <v>1554</v>
      </c>
      <c r="F366" s="70"/>
      <c r="G366" s="73"/>
      <c r="H366" s="70"/>
      <c r="I366" s="70"/>
      <c r="J366" s="69" t="e">
        <v>#N/A</v>
      </c>
      <c r="K366" s="68"/>
      <c r="L366" s="74"/>
    </row>
    <row r="367" spans="1:12" ht="15">
      <c r="A367" s="71"/>
      <c r="B367" s="70"/>
      <c r="C367" s="72"/>
      <c r="D367" s="54" t="s">
        <v>1556</v>
      </c>
      <c r="E367" s="10" t="s">
        <v>1557</v>
      </c>
      <c r="F367" s="70"/>
      <c r="G367" s="73"/>
      <c r="H367" s="70"/>
      <c r="I367" s="70"/>
      <c r="J367" s="69" t="e">
        <v>#N/A</v>
      </c>
      <c r="K367" s="68"/>
      <c r="L367" s="74"/>
    </row>
    <row r="368" spans="1:12" ht="30">
      <c r="A368" s="71"/>
      <c r="B368" s="70"/>
      <c r="C368" s="72"/>
      <c r="D368" s="54" t="s">
        <v>1559</v>
      </c>
      <c r="E368" s="10" t="s">
        <v>1560</v>
      </c>
      <c r="F368" s="70"/>
      <c r="G368" s="73"/>
      <c r="H368" s="70"/>
      <c r="I368" s="70"/>
      <c r="J368" s="69" t="e">
        <v>#N/A</v>
      </c>
      <c r="K368" s="68"/>
      <c r="L368" s="74"/>
    </row>
    <row r="369" spans="1:12" ht="30">
      <c r="A369" s="71"/>
      <c r="B369" s="70"/>
      <c r="C369" s="72"/>
      <c r="D369" s="54" t="s">
        <v>1577</v>
      </c>
      <c r="E369" s="10" t="s">
        <v>1578</v>
      </c>
      <c r="F369" s="70"/>
      <c r="G369" s="73"/>
      <c r="H369" s="70"/>
      <c r="I369" s="70"/>
      <c r="J369" s="69" t="e">
        <v>#N/A</v>
      </c>
      <c r="K369" s="68"/>
      <c r="L369" s="74"/>
    </row>
    <row r="370" spans="1:12" ht="30">
      <c r="A370" s="71"/>
      <c r="B370" s="70"/>
      <c r="C370" s="72"/>
      <c r="D370" s="54" t="s">
        <v>1685</v>
      </c>
      <c r="E370" s="10" t="s">
        <v>1686</v>
      </c>
      <c r="F370" s="70"/>
      <c r="G370" s="73"/>
      <c r="H370" s="70"/>
      <c r="I370" s="70"/>
      <c r="J370" s="69" t="e">
        <v>#N/A</v>
      </c>
      <c r="K370" s="68"/>
      <c r="L370" s="74"/>
    </row>
    <row r="371" spans="1:12" ht="15">
      <c r="A371" s="71" t="s">
        <v>6333</v>
      </c>
      <c r="B371" s="70" t="s">
        <v>6337</v>
      </c>
      <c r="C371" s="72" t="s">
        <v>6334</v>
      </c>
      <c r="D371" s="54" t="s">
        <v>53</v>
      </c>
      <c r="E371" s="10" t="s">
        <v>54</v>
      </c>
      <c r="F371" s="70" t="s">
        <v>6222</v>
      </c>
      <c r="G371" s="73" t="s">
        <v>6335</v>
      </c>
      <c r="H371" s="70" t="s">
        <v>6336</v>
      </c>
      <c r="I371" s="70" t="s">
        <v>20</v>
      </c>
      <c r="J371" s="69">
        <v>2</v>
      </c>
      <c r="K371" s="68">
        <v>4015</v>
      </c>
      <c r="L371" s="74"/>
    </row>
    <row r="372" spans="1:12" ht="15">
      <c r="A372" s="71"/>
      <c r="B372" s="70"/>
      <c r="C372" s="72"/>
      <c r="D372" s="54" t="s">
        <v>87</v>
      </c>
      <c r="E372" s="10" t="s">
        <v>88</v>
      </c>
      <c r="F372" s="70"/>
      <c r="G372" s="73"/>
      <c r="H372" s="70"/>
      <c r="I372" s="70"/>
      <c r="J372" s="69" t="e">
        <v>#N/A</v>
      </c>
      <c r="K372" s="68"/>
      <c r="L372" s="74"/>
    </row>
    <row r="373" spans="1:12" ht="15">
      <c r="A373" s="71"/>
      <c r="B373" s="70"/>
      <c r="C373" s="72"/>
      <c r="D373" s="54" t="s">
        <v>824</v>
      </c>
      <c r="E373" s="10" t="s">
        <v>825</v>
      </c>
      <c r="F373" s="70"/>
      <c r="G373" s="73"/>
      <c r="H373" s="70"/>
      <c r="I373" s="70"/>
      <c r="J373" s="69" t="e">
        <v>#N/A</v>
      </c>
      <c r="K373" s="68"/>
      <c r="L373" s="74"/>
    </row>
    <row r="374" spans="1:12" ht="15">
      <c r="A374" s="71"/>
      <c r="B374" s="70"/>
      <c r="C374" s="72"/>
      <c r="D374" s="54" t="s">
        <v>842</v>
      </c>
      <c r="E374" s="10" t="s">
        <v>843</v>
      </c>
      <c r="F374" s="70"/>
      <c r="G374" s="73"/>
      <c r="H374" s="70"/>
      <c r="I374" s="70"/>
      <c r="J374" s="69" t="e">
        <v>#N/A</v>
      </c>
      <c r="K374" s="68"/>
      <c r="L374" s="74"/>
    </row>
    <row r="375" spans="1:12" ht="15">
      <c r="A375" s="71"/>
      <c r="B375" s="70"/>
      <c r="C375" s="72"/>
      <c r="D375" s="54" t="s">
        <v>772</v>
      </c>
      <c r="E375" s="10" t="s">
        <v>773</v>
      </c>
      <c r="F375" s="70"/>
      <c r="G375" s="73"/>
      <c r="H375" s="70"/>
      <c r="I375" s="70"/>
      <c r="J375" s="69" t="e">
        <v>#N/A</v>
      </c>
      <c r="K375" s="68"/>
      <c r="L375" s="74"/>
    </row>
    <row r="376" spans="1:12" ht="15">
      <c r="A376" s="71"/>
      <c r="B376" s="70"/>
      <c r="C376" s="72"/>
      <c r="D376" s="54" t="s">
        <v>480</v>
      </c>
      <c r="E376" s="10" t="s">
        <v>481</v>
      </c>
      <c r="F376" s="70"/>
      <c r="G376" s="73"/>
      <c r="H376" s="70"/>
      <c r="I376" s="70"/>
      <c r="J376" s="69" t="e">
        <v>#N/A</v>
      </c>
      <c r="K376" s="68"/>
      <c r="L376" s="74"/>
    </row>
    <row r="377" spans="1:12" ht="30">
      <c r="A377" s="71"/>
      <c r="B377" s="70"/>
      <c r="C377" s="72"/>
      <c r="D377" s="54" t="s">
        <v>486</v>
      </c>
      <c r="E377" s="10" t="s">
        <v>487</v>
      </c>
      <c r="F377" s="70"/>
      <c r="G377" s="73"/>
      <c r="H377" s="70"/>
      <c r="I377" s="70"/>
      <c r="J377" s="69" t="e">
        <v>#N/A</v>
      </c>
      <c r="K377" s="68"/>
      <c r="L377" s="74"/>
    </row>
    <row r="378" spans="1:12" ht="15">
      <c r="A378" s="71"/>
      <c r="B378" s="70"/>
      <c r="C378" s="72"/>
      <c r="D378" s="54" t="s">
        <v>790</v>
      </c>
      <c r="E378" s="10" t="s">
        <v>791</v>
      </c>
      <c r="F378" s="70"/>
      <c r="G378" s="73"/>
      <c r="H378" s="70"/>
      <c r="I378" s="70"/>
      <c r="J378" s="69" t="e">
        <v>#N/A</v>
      </c>
      <c r="K378" s="68"/>
      <c r="L378" s="74"/>
    </row>
    <row r="379" spans="1:12" ht="15">
      <c r="A379" s="71"/>
      <c r="B379" s="70"/>
      <c r="C379" s="72"/>
      <c r="D379" s="54" t="s">
        <v>553</v>
      </c>
      <c r="E379" s="10" t="s">
        <v>554</v>
      </c>
      <c r="F379" s="70"/>
      <c r="G379" s="73"/>
      <c r="H379" s="70"/>
      <c r="I379" s="70"/>
      <c r="J379" s="69" t="e">
        <v>#N/A</v>
      </c>
      <c r="K379" s="68"/>
      <c r="L379" s="74"/>
    </row>
    <row r="380" spans="1:12" ht="15">
      <c r="A380" s="71"/>
      <c r="B380" s="70"/>
      <c r="C380" s="72"/>
      <c r="D380" s="54" t="s">
        <v>869</v>
      </c>
      <c r="E380" s="10" t="s">
        <v>870</v>
      </c>
      <c r="F380" s="70"/>
      <c r="G380" s="73"/>
      <c r="H380" s="70"/>
      <c r="I380" s="70"/>
      <c r="J380" s="69" t="e">
        <v>#N/A</v>
      </c>
      <c r="K380" s="68"/>
      <c r="L380" s="74"/>
    </row>
    <row r="381" spans="1:12" ht="15">
      <c r="A381" s="71"/>
      <c r="B381" s="70"/>
      <c r="C381" s="72"/>
      <c r="D381" s="54" t="s">
        <v>342</v>
      </c>
      <c r="E381" s="10" t="s">
        <v>343</v>
      </c>
      <c r="F381" s="70"/>
      <c r="G381" s="73"/>
      <c r="H381" s="70"/>
      <c r="I381" s="70"/>
      <c r="J381" s="69" t="e">
        <v>#N/A</v>
      </c>
      <c r="K381" s="68"/>
      <c r="L381" s="74"/>
    </row>
    <row r="382" spans="1:12" ht="15">
      <c r="A382" s="71" t="s">
        <v>6338</v>
      </c>
      <c r="B382" s="70" t="s">
        <v>6340</v>
      </c>
      <c r="C382" s="72" t="s">
        <v>6339</v>
      </c>
      <c r="D382" s="54" t="s">
        <v>53</v>
      </c>
      <c r="E382" s="10" t="s">
        <v>54</v>
      </c>
      <c r="F382" s="70" t="s">
        <v>6146</v>
      </c>
      <c r="G382" s="73" t="s">
        <v>55</v>
      </c>
      <c r="H382" s="70" t="s">
        <v>56</v>
      </c>
      <c r="I382" s="70" t="s">
        <v>20</v>
      </c>
      <c r="J382" s="69">
        <v>1</v>
      </c>
      <c r="K382" s="68">
        <v>895</v>
      </c>
      <c r="L382" s="74"/>
    </row>
    <row r="383" spans="1:12" ht="15">
      <c r="A383" s="71"/>
      <c r="B383" s="70"/>
      <c r="C383" s="72"/>
      <c r="D383" s="54" t="s">
        <v>58</v>
      </c>
      <c r="E383" s="10" t="s">
        <v>59</v>
      </c>
      <c r="F383" s="70"/>
      <c r="G383" s="73"/>
      <c r="H383" s="70"/>
      <c r="I383" s="70"/>
      <c r="J383" s="69" t="e">
        <v>#N/A</v>
      </c>
      <c r="K383" s="68"/>
      <c r="L383" s="74"/>
    </row>
    <row r="384" spans="1:12" ht="15">
      <c r="A384" s="71"/>
      <c r="B384" s="70"/>
      <c r="C384" s="72"/>
      <c r="D384" s="54" t="s">
        <v>61</v>
      </c>
      <c r="E384" s="10" t="s">
        <v>62</v>
      </c>
      <c r="F384" s="70"/>
      <c r="G384" s="73"/>
      <c r="H384" s="70"/>
      <c r="I384" s="70"/>
      <c r="J384" s="69" t="e">
        <v>#N/A</v>
      </c>
      <c r="K384" s="68"/>
      <c r="L384" s="74"/>
    </row>
    <row r="385" spans="1:12" ht="15">
      <c r="A385" s="71"/>
      <c r="B385" s="70"/>
      <c r="C385" s="72"/>
      <c r="D385" s="54" t="s">
        <v>87</v>
      </c>
      <c r="E385" s="10" t="s">
        <v>88</v>
      </c>
      <c r="F385" s="70"/>
      <c r="G385" s="73"/>
      <c r="H385" s="70"/>
      <c r="I385" s="70"/>
      <c r="J385" s="69" t="e">
        <v>#N/A</v>
      </c>
      <c r="K385" s="68"/>
      <c r="L385" s="74"/>
    </row>
    <row r="386" spans="1:12" ht="30">
      <c r="A386" s="71" t="s">
        <v>6341</v>
      </c>
      <c r="B386" s="70" t="s">
        <v>6343</v>
      </c>
      <c r="C386" s="72" t="s">
        <v>6342</v>
      </c>
      <c r="D386" s="54" t="s">
        <v>486</v>
      </c>
      <c r="E386" s="10" t="s">
        <v>487</v>
      </c>
      <c r="F386" s="70" t="s">
        <v>6146</v>
      </c>
      <c r="G386" s="73" t="s">
        <v>95</v>
      </c>
      <c r="H386" s="70" t="s">
        <v>96</v>
      </c>
      <c r="I386" s="70" t="s">
        <v>20</v>
      </c>
      <c r="J386" s="69">
        <v>1</v>
      </c>
      <c r="K386" s="68">
        <v>1330</v>
      </c>
      <c r="L386" s="74"/>
    </row>
    <row r="387" spans="1:12" ht="45">
      <c r="A387" s="71"/>
      <c r="B387" s="70"/>
      <c r="C387" s="72"/>
      <c r="D387" s="54" t="s">
        <v>501</v>
      </c>
      <c r="E387" s="10" t="s">
        <v>502</v>
      </c>
      <c r="F387" s="70"/>
      <c r="G387" s="73"/>
      <c r="H387" s="70"/>
      <c r="I387" s="70"/>
      <c r="J387" s="69" t="e">
        <v>#N/A</v>
      </c>
      <c r="K387" s="68"/>
      <c r="L387" s="74"/>
    </row>
    <row r="388" spans="1:12" ht="30">
      <c r="A388" s="71"/>
      <c r="B388" s="70"/>
      <c r="C388" s="72"/>
      <c r="D388" s="54" t="s">
        <v>504</v>
      </c>
      <c r="E388" s="10" t="s">
        <v>505</v>
      </c>
      <c r="F388" s="70"/>
      <c r="G388" s="73"/>
      <c r="H388" s="70"/>
      <c r="I388" s="70"/>
      <c r="J388" s="69" t="e">
        <v>#N/A</v>
      </c>
      <c r="K388" s="68"/>
      <c r="L388" s="74"/>
    </row>
    <row r="389" spans="1:12" ht="30">
      <c r="A389" s="71"/>
      <c r="B389" s="70"/>
      <c r="C389" s="72"/>
      <c r="D389" s="54" t="s">
        <v>507</v>
      </c>
      <c r="E389" s="10" t="s">
        <v>508</v>
      </c>
      <c r="F389" s="70"/>
      <c r="G389" s="73"/>
      <c r="H389" s="70"/>
      <c r="I389" s="70"/>
      <c r="J389" s="69" t="e">
        <v>#N/A</v>
      </c>
      <c r="K389" s="68"/>
      <c r="L389" s="74"/>
    </row>
    <row r="390" spans="1:12" ht="30">
      <c r="A390" s="71" t="s">
        <v>6344</v>
      </c>
      <c r="B390" s="70" t="s">
        <v>6346</v>
      </c>
      <c r="C390" s="72" t="s">
        <v>6345</v>
      </c>
      <c r="D390" s="54" t="s">
        <v>486</v>
      </c>
      <c r="E390" s="10" t="s">
        <v>487</v>
      </c>
      <c r="F390" s="70" t="s">
        <v>6222</v>
      </c>
      <c r="G390" s="73" t="s">
        <v>95</v>
      </c>
      <c r="H390" s="70" t="s">
        <v>96</v>
      </c>
      <c r="I390" s="70" t="s">
        <v>20</v>
      </c>
      <c r="J390" s="69">
        <v>2</v>
      </c>
      <c r="K390" s="68">
        <v>2990</v>
      </c>
      <c r="L390" s="74"/>
    </row>
    <row r="391" spans="1:12" ht="15">
      <c r="A391" s="71"/>
      <c r="B391" s="70"/>
      <c r="C391" s="72"/>
      <c r="D391" s="54" t="s">
        <v>489</v>
      </c>
      <c r="E391" s="10" t="s">
        <v>490</v>
      </c>
      <c r="F391" s="70"/>
      <c r="G391" s="73"/>
      <c r="H391" s="70"/>
      <c r="I391" s="70"/>
      <c r="J391" s="69" t="e">
        <v>#N/A</v>
      </c>
      <c r="K391" s="68"/>
      <c r="L391" s="74"/>
    </row>
    <row r="392" spans="1:12" ht="15">
      <c r="A392" s="71"/>
      <c r="B392" s="70"/>
      <c r="C392" s="72"/>
      <c r="D392" s="54" t="s">
        <v>492</v>
      </c>
      <c r="E392" s="10" t="s">
        <v>493</v>
      </c>
      <c r="F392" s="70"/>
      <c r="G392" s="73"/>
      <c r="H392" s="70"/>
      <c r="I392" s="70"/>
      <c r="J392" s="69" t="e">
        <v>#N/A</v>
      </c>
      <c r="K392" s="68"/>
      <c r="L392" s="74"/>
    </row>
    <row r="393" spans="1:12" ht="15">
      <c r="A393" s="71"/>
      <c r="B393" s="70"/>
      <c r="C393" s="72"/>
      <c r="D393" s="54" t="s">
        <v>495</v>
      </c>
      <c r="E393" s="10" t="s">
        <v>496</v>
      </c>
      <c r="F393" s="70"/>
      <c r="G393" s="73"/>
      <c r="H393" s="70"/>
      <c r="I393" s="70"/>
      <c r="J393" s="69" t="e">
        <v>#N/A</v>
      </c>
      <c r="K393" s="68"/>
      <c r="L393" s="74"/>
    </row>
    <row r="394" spans="1:12" ht="45">
      <c r="A394" s="71"/>
      <c r="B394" s="70"/>
      <c r="C394" s="72"/>
      <c r="D394" s="54" t="s">
        <v>501</v>
      </c>
      <c r="E394" s="10" t="s">
        <v>502</v>
      </c>
      <c r="F394" s="70"/>
      <c r="G394" s="73"/>
      <c r="H394" s="70"/>
      <c r="I394" s="70"/>
      <c r="J394" s="69" t="e">
        <v>#N/A</v>
      </c>
      <c r="K394" s="68"/>
      <c r="L394" s="74"/>
    </row>
    <row r="395" spans="1:12" ht="30">
      <c r="A395" s="71"/>
      <c r="B395" s="70"/>
      <c r="C395" s="72"/>
      <c r="D395" s="54" t="s">
        <v>504</v>
      </c>
      <c r="E395" s="10" t="s">
        <v>505</v>
      </c>
      <c r="F395" s="70"/>
      <c r="G395" s="73"/>
      <c r="H395" s="70"/>
      <c r="I395" s="70"/>
      <c r="J395" s="69" t="e">
        <v>#N/A</v>
      </c>
      <c r="K395" s="68"/>
      <c r="L395" s="74"/>
    </row>
    <row r="396" spans="1:12" ht="30">
      <c r="A396" s="71"/>
      <c r="B396" s="70"/>
      <c r="C396" s="72"/>
      <c r="D396" s="54" t="s">
        <v>507</v>
      </c>
      <c r="E396" s="10" t="s">
        <v>508</v>
      </c>
      <c r="F396" s="70"/>
      <c r="G396" s="73"/>
      <c r="H396" s="70"/>
      <c r="I396" s="70"/>
      <c r="J396" s="69" t="e">
        <v>#N/A</v>
      </c>
      <c r="K396" s="68"/>
      <c r="L396" s="74"/>
    </row>
    <row r="397" spans="1:12" ht="15">
      <c r="A397" s="71" t="s">
        <v>6347</v>
      </c>
      <c r="B397" s="70" t="s">
        <v>6349</v>
      </c>
      <c r="C397" s="72" t="s">
        <v>6348</v>
      </c>
      <c r="D397" s="54" t="s">
        <v>532</v>
      </c>
      <c r="E397" s="10" t="s">
        <v>533</v>
      </c>
      <c r="F397" s="70" t="s">
        <v>6222</v>
      </c>
      <c r="G397" s="73" t="s">
        <v>95</v>
      </c>
      <c r="H397" s="70" t="s">
        <v>96</v>
      </c>
      <c r="I397" s="70" t="s">
        <v>20</v>
      </c>
      <c r="J397" s="69">
        <v>2</v>
      </c>
      <c r="K397" s="68">
        <v>1360</v>
      </c>
      <c r="L397" s="74"/>
    </row>
    <row r="398" spans="1:12" ht="15">
      <c r="A398" s="71"/>
      <c r="B398" s="70"/>
      <c r="C398" s="72"/>
      <c r="D398" s="54" t="s">
        <v>538</v>
      </c>
      <c r="E398" s="10" t="s">
        <v>539</v>
      </c>
      <c r="F398" s="70"/>
      <c r="G398" s="73"/>
      <c r="H398" s="70"/>
      <c r="I398" s="70"/>
      <c r="J398" s="69" t="e">
        <v>#N/A</v>
      </c>
      <c r="K398" s="68"/>
      <c r="L398" s="74"/>
    </row>
    <row r="399" spans="1:12" ht="15">
      <c r="A399" s="71"/>
      <c r="B399" s="70"/>
      <c r="C399" s="72"/>
      <c r="D399" s="54" t="s">
        <v>541</v>
      </c>
      <c r="E399" s="10" t="s">
        <v>542</v>
      </c>
      <c r="F399" s="70"/>
      <c r="G399" s="73"/>
      <c r="H399" s="70"/>
      <c r="I399" s="70"/>
      <c r="J399" s="69" t="e">
        <v>#N/A</v>
      </c>
      <c r="K399" s="68"/>
      <c r="L399" s="74"/>
    </row>
    <row r="400" spans="1:12" ht="15">
      <c r="A400" s="71"/>
      <c r="B400" s="70"/>
      <c r="C400" s="72"/>
      <c r="D400" s="54" t="s">
        <v>849</v>
      </c>
      <c r="E400" s="10" t="s">
        <v>850</v>
      </c>
      <c r="F400" s="70"/>
      <c r="G400" s="73"/>
      <c r="H400" s="70"/>
      <c r="I400" s="70"/>
      <c r="J400" s="69" t="e">
        <v>#N/A</v>
      </c>
      <c r="K400" s="68"/>
      <c r="L400" s="74"/>
    </row>
    <row r="401" spans="1:12" ht="15">
      <c r="A401" s="71"/>
      <c r="B401" s="70"/>
      <c r="C401" s="72"/>
      <c r="D401" s="54" t="s">
        <v>857</v>
      </c>
      <c r="E401" s="10" t="s">
        <v>858</v>
      </c>
      <c r="F401" s="70"/>
      <c r="G401" s="73"/>
      <c r="H401" s="70"/>
      <c r="I401" s="70"/>
      <c r="J401" s="69" t="e">
        <v>#N/A</v>
      </c>
      <c r="K401" s="68"/>
      <c r="L401" s="74"/>
    </row>
    <row r="402" spans="1:12" ht="15">
      <c r="A402" s="71"/>
      <c r="B402" s="70"/>
      <c r="C402" s="72"/>
      <c r="D402" s="54" t="s">
        <v>860</v>
      </c>
      <c r="E402" s="10" t="s">
        <v>861</v>
      </c>
      <c r="F402" s="70"/>
      <c r="G402" s="73"/>
      <c r="H402" s="70"/>
      <c r="I402" s="70"/>
      <c r="J402" s="69" t="e">
        <v>#N/A</v>
      </c>
      <c r="K402" s="68"/>
      <c r="L402" s="74"/>
    </row>
    <row r="403" spans="1:12" ht="15">
      <c r="A403" s="71"/>
      <c r="B403" s="70"/>
      <c r="C403" s="72"/>
      <c r="D403" s="54" t="s">
        <v>869</v>
      </c>
      <c r="E403" s="10" t="s">
        <v>870</v>
      </c>
      <c r="F403" s="70"/>
      <c r="G403" s="73"/>
      <c r="H403" s="70"/>
      <c r="I403" s="70"/>
      <c r="J403" s="69" t="e">
        <v>#N/A</v>
      </c>
      <c r="K403" s="68"/>
      <c r="L403" s="74"/>
    </row>
    <row r="404" spans="1:12" ht="15">
      <c r="A404" s="71" t="s">
        <v>6350</v>
      </c>
      <c r="B404" s="70" t="s">
        <v>6352</v>
      </c>
      <c r="C404" s="72" t="s">
        <v>6351</v>
      </c>
      <c r="D404" s="54" t="s">
        <v>87</v>
      </c>
      <c r="E404" s="10" t="s">
        <v>88</v>
      </c>
      <c r="F404" s="70" t="s">
        <v>6222</v>
      </c>
      <c r="G404" s="73" t="s">
        <v>6335</v>
      </c>
      <c r="H404" s="70" t="s">
        <v>6336</v>
      </c>
      <c r="I404" s="70" t="s">
        <v>20</v>
      </c>
      <c r="J404" s="69">
        <v>3</v>
      </c>
      <c r="K404" s="68">
        <v>2425</v>
      </c>
      <c r="L404" s="74"/>
    </row>
    <row r="405" spans="1:12" ht="15">
      <c r="A405" s="71"/>
      <c r="B405" s="70"/>
      <c r="C405" s="72"/>
      <c r="D405" s="54" t="s">
        <v>809</v>
      </c>
      <c r="E405" s="10" t="s">
        <v>810</v>
      </c>
      <c r="F405" s="70"/>
      <c r="G405" s="73"/>
      <c r="H405" s="70"/>
      <c r="I405" s="70"/>
      <c r="J405" s="69" t="e">
        <v>#N/A</v>
      </c>
      <c r="K405" s="68"/>
      <c r="L405" s="74"/>
    </row>
    <row r="406" spans="1:12" ht="15">
      <c r="A406" s="71"/>
      <c r="B406" s="70"/>
      <c r="C406" s="72"/>
      <c r="D406" s="54" t="s">
        <v>812</v>
      </c>
      <c r="E406" s="10" t="s">
        <v>813</v>
      </c>
      <c r="F406" s="70"/>
      <c r="G406" s="73"/>
      <c r="H406" s="70"/>
      <c r="I406" s="70"/>
      <c r="J406" s="69" t="e">
        <v>#N/A</v>
      </c>
      <c r="K406" s="68"/>
      <c r="L406" s="74"/>
    </row>
    <row r="407" spans="1:12" ht="15">
      <c r="A407" s="71"/>
      <c r="B407" s="70"/>
      <c r="C407" s="72"/>
      <c r="D407" s="54" t="s">
        <v>815</v>
      </c>
      <c r="E407" s="10" t="s">
        <v>816</v>
      </c>
      <c r="F407" s="70"/>
      <c r="G407" s="73"/>
      <c r="H407" s="70"/>
      <c r="I407" s="70"/>
      <c r="J407" s="69" t="e">
        <v>#N/A</v>
      </c>
      <c r="K407" s="68"/>
      <c r="L407" s="74"/>
    </row>
    <row r="408" spans="1:12" ht="15">
      <c r="A408" s="71"/>
      <c r="B408" s="70"/>
      <c r="C408" s="72"/>
      <c r="D408" s="54" t="s">
        <v>821</v>
      </c>
      <c r="E408" s="10" t="s">
        <v>822</v>
      </c>
      <c r="F408" s="70"/>
      <c r="G408" s="73"/>
      <c r="H408" s="70"/>
      <c r="I408" s="70"/>
      <c r="J408" s="69" t="e">
        <v>#N/A</v>
      </c>
      <c r="K408" s="68"/>
      <c r="L408" s="74"/>
    </row>
    <row r="409" spans="1:12" ht="15">
      <c r="A409" s="71"/>
      <c r="B409" s="70"/>
      <c r="C409" s="72"/>
      <c r="D409" s="54" t="s">
        <v>830</v>
      </c>
      <c r="E409" s="10" t="s">
        <v>831</v>
      </c>
      <c r="F409" s="70"/>
      <c r="G409" s="73"/>
      <c r="H409" s="70"/>
      <c r="I409" s="70"/>
      <c r="J409" s="69" t="e">
        <v>#N/A</v>
      </c>
      <c r="K409" s="68"/>
      <c r="L409" s="74"/>
    </row>
    <row r="410" spans="1:12" ht="15">
      <c r="A410" s="71"/>
      <c r="B410" s="70"/>
      <c r="C410" s="72"/>
      <c r="D410" s="54" t="s">
        <v>535</v>
      </c>
      <c r="E410" s="10" t="s">
        <v>536</v>
      </c>
      <c r="F410" s="70"/>
      <c r="G410" s="73"/>
      <c r="H410" s="70"/>
      <c r="I410" s="70"/>
      <c r="J410" s="69" t="e">
        <v>#N/A</v>
      </c>
      <c r="K410" s="68"/>
      <c r="L410" s="74"/>
    </row>
    <row r="411" spans="1:12" ht="30">
      <c r="A411" s="71"/>
      <c r="B411" s="70"/>
      <c r="C411" s="72"/>
      <c r="D411" s="54" t="s">
        <v>547</v>
      </c>
      <c r="E411" s="10" t="s">
        <v>548</v>
      </c>
      <c r="F411" s="70"/>
      <c r="G411" s="73"/>
      <c r="H411" s="70"/>
      <c r="I411" s="70"/>
      <c r="J411" s="69" t="e">
        <v>#N/A</v>
      </c>
      <c r="K411" s="68"/>
      <c r="L411" s="74"/>
    </row>
    <row r="412" spans="1:12" ht="15">
      <c r="A412" s="71"/>
      <c r="B412" s="70"/>
      <c r="C412" s="72"/>
      <c r="D412" s="54" t="s">
        <v>480</v>
      </c>
      <c r="E412" s="10" t="s">
        <v>481</v>
      </c>
      <c r="F412" s="70"/>
      <c r="G412" s="73"/>
      <c r="H412" s="70"/>
      <c r="I412" s="70"/>
      <c r="J412" s="69" t="e">
        <v>#N/A</v>
      </c>
      <c r="K412" s="68"/>
      <c r="L412" s="74"/>
    </row>
    <row r="413" spans="1:12" ht="15">
      <c r="A413" s="71"/>
      <c r="B413" s="70"/>
      <c r="C413" s="72"/>
      <c r="D413" s="54" t="s">
        <v>622</v>
      </c>
      <c r="E413" s="10" t="s">
        <v>623</v>
      </c>
      <c r="F413" s="70"/>
      <c r="G413" s="73"/>
      <c r="H413" s="70"/>
      <c r="I413" s="70"/>
      <c r="J413" s="69" t="e">
        <v>#N/A</v>
      </c>
      <c r="K413" s="68"/>
      <c r="L413" s="74"/>
    </row>
    <row r="414" spans="1:12" ht="15">
      <c r="A414" s="71"/>
      <c r="B414" s="70"/>
      <c r="C414" s="72"/>
      <c r="D414" s="54" t="s">
        <v>625</v>
      </c>
      <c r="E414" s="10" t="s">
        <v>626</v>
      </c>
      <c r="F414" s="70"/>
      <c r="G414" s="73"/>
      <c r="H414" s="70"/>
      <c r="I414" s="70"/>
      <c r="J414" s="69" t="e">
        <v>#N/A</v>
      </c>
      <c r="K414" s="68"/>
      <c r="L414" s="74"/>
    </row>
    <row r="415" spans="1:12" ht="15">
      <c r="A415" s="71"/>
      <c r="B415" s="70"/>
      <c r="C415" s="72"/>
      <c r="D415" s="54" t="s">
        <v>557</v>
      </c>
      <c r="E415" s="10" t="s">
        <v>558</v>
      </c>
      <c r="F415" s="70"/>
      <c r="G415" s="73"/>
      <c r="H415" s="70"/>
      <c r="I415" s="70"/>
      <c r="J415" s="69" t="e">
        <v>#N/A</v>
      </c>
      <c r="K415" s="68"/>
      <c r="L415" s="74"/>
    </row>
    <row r="416" spans="1:12" ht="15">
      <c r="A416" s="71" t="s">
        <v>6353</v>
      </c>
      <c r="B416" s="70" t="s">
        <v>6355</v>
      </c>
      <c r="C416" s="72" t="s">
        <v>6354</v>
      </c>
      <c r="D416" s="54" t="s">
        <v>342</v>
      </c>
      <c r="E416" s="10" t="s">
        <v>343</v>
      </c>
      <c r="F416" s="70" t="s">
        <v>6146</v>
      </c>
      <c r="G416" s="73" t="s">
        <v>95</v>
      </c>
      <c r="H416" s="70" t="s">
        <v>96</v>
      </c>
      <c r="I416" s="70" t="s">
        <v>20</v>
      </c>
      <c r="J416" s="69">
        <v>4</v>
      </c>
      <c r="K416" s="68">
        <v>4625</v>
      </c>
      <c r="L416" s="74"/>
    </row>
    <row r="417" spans="1:12" ht="15">
      <c r="A417" s="71"/>
      <c r="B417" s="70"/>
      <c r="C417" s="72"/>
      <c r="D417" s="54" t="s">
        <v>345</v>
      </c>
      <c r="E417" s="10" t="s">
        <v>346</v>
      </c>
      <c r="F417" s="70"/>
      <c r="G417" s="73"/>
      <c r="H417" s="70"/>
      <c r="I417" s="70"/>
      <c r="J417" s="69" t="e">
        <v>#N/A</v>
      </c>
      <c r="K417" s="68"/>
      <c r="L417" s="74"/>
    </row>
    <row r="418" spans="1:12" ht="15">
      <c r="A418" s="71"/>
      <c r="B418" s="70"/>
      <c r="C418" s="72"/>
      <c r="D418" s="54" t="s">
        <v>348</v>
      </c>
      <c r="E418" s="10" t="s">
        <v>349</v>
      </c>
      <c r="F418" s="70"/>
      <c r="G418" s="73"/>
      <c r="H418" s="70"/>
      <c r="I418" s="70"/>
      <c r="J418" s="69" t="e">
        <v>#N/A</v>
      </c>
      <c r="K418" s="68"/>
      <c r="L418" s="74"/>
    </row>
    <row r="419" spans="1:12" ht="15">
      <c r="A419" s="71"/>
      <c r="B419" s="70"/>
      <c r="C419" s="72"/>
      <c r="D419" s="54" t="s">
        <v>357</v>
      </c>
      <c r="E419" s="10" t="s">
        <v>358</v>
      </c>
      <c r="F419" s="70"/>
      <c r="G419" s="73"/>
      <c r="H419" s="70"/>
      <c r="I419" s="70"/>
      <c r="J419" s="69" t="e">
        <v>#N/A</v>
      </c>
      <c r="K419" s="68"/>
      <c r="L419" s="74"/>
    </row>
    <row r="420" spans="1:12" ht="30">
      <c r="A420" s="71"/>
      <c r="B420" s="70"/>
      <c r="C420" s="72"/>
      <c r="D420" s="54" t="s">
        <v>360</v>
      </c>
      <c r="E420" s="10" t="s">
        <v>361</v>
      </c>
      <c r="F420" s="70"/>
      <c r="G420" s="73"/>
      <c r="H420" s="70"/>
      <c r="I420" s="70"/>
      <c r="J420" s="69" t="e">
        <v>#N/A</v>
      </c>
      <c r="K420" s="68"/>
      <c r="L420" s="74"/>
    </row>
    <row r="421" spans="1:12" ht="15">
      <c r="A421" s="71"/>
      <c r="B421" s="70"/>
      <c r="C421" s="72"/>
      <c r="D421" s="54" t="s">
        <v>363</v>
      </c>
      <c r="E421" s="10" t="s">
        <v>364</v>
      </c>
      <c r="F421" s="70"/>
      <c r="G421" s="73"/>
      <c r="H421" s="70"/>
      <c r="I421" s="70"/>
      <c r="J421" s="69" t="e">
        <v>#N/A</v>
      </c>
      <c r="K421" s="68"/>
      <c r="L421" s="74"/>
    </row>
    <row r="422" spans="1:12" ht="15">
      <c r="A422" s="71"/>
      <c r="B422" s="70"/>
      <c r="C422" s="72"/>
      <c r="D422" s="54" t="s">
        <v>514</v>
      </c>
      <c r="E422" s="10" t="s">
        <v>515</v>
      </c>
      <c r="F422" s="70"/>
      <c r="G422" s="73"/>
      <c r="H422" s="70"/>
      <c r="I422" s="70"/>
      <c r="J422" s="69" t="e">
        <v>#N/A</v>
      </c>
      <c r="K422" s="68"/>
      <c r="L422" s="74"/>
    </row>
    <row r="423" spans="1:12" ht="30">
      <c r="A423" s="71"/>
      <c r="B423" s="70"/>
      <c r="C423" s="72"/>
      <c r="D423" s="54" t="s">
        <v>375</v>
      </c>
      <c r="E423" s="10" t="s">
        <v>376</v>
      </c>
      <c r="F423" s="70"/>
      <c r="G423" s="73"/>
      <c r="H423" s="70"/>
      <c r="I423" s="70"/>
      <c r="J423" s="69" t="e">
        <v>#N/A</v>
      </c>
      <c r="K423" s="68"/>
      <c r="L423" s="74"/>
    </row>
    <row r="424" spans="1:12" ht="15">
      <c r="A424" s="71" t="s">
        <v>6356</v>
      </c>
      <c r="B424" s="70" t="s">
        <v>6358</v>
      </c>
      <c r="C424" s="72" t="s">
        <v>6357</v>
      </c>
      <c r="D424" s="54" t="s">
        <v>557</v>
      </c>
      <c r="E424" s="10" t="s">
        <v>558</v>
      </c>
      <c r="F424" s="70" t="s">
        <v>6146</v>
      </c>
      <c r="G424" s="73" t="s">
        <v>95</v>
      </c>
      <c r="H424" s="70" t="s">
        <v>96</v>
      </c>
      <c r="I424" s="70" t="s">
        <v>20</v>
      </c>
      <c r="J424" s="69">
        <v>3</v>
      </c>
      <c r="K424" s="68">
        <v>5530</v>
      </c>
      <c r="L424" s="74"/>
    </row>
    <row r="425" spans="1:12" ht="15">
      <c r="A425" s="71"/>
      <c r="B425" s="70"/>
      <c r="C425" s="72"/>
      <c r="D425" s="54" t="s">
        <v>560</v>
      </c>
      <c r="E425" s="10" t="s">
        <v>561</v>
      </c>
      <c r="F425" s="70"/>
      <c r="G425" s="73"/>
      <c r="H425" s="70"/>
      <c r="I425" s="70"/>
      <c r="J425" s="69" t="e">
        <v>#N/A</v>
      </c>
      <c r="K425" s="68"/>
      <c r="L425" s="74"/>
    </row>
    <row r="426" spans="1:12" ht="15">
      <c r="A426" s="71"/>
      <c r="B426" s="70"/>
      <c r="C426" s="72"/>
      <c r="D426" s="54" t="s">
        <v>563</v>
      </c>
      <c r="E426" s="10" t="s">
        <v>564</v>
      </c>
      <c r="F426" s="70"/>
      <c r="G426" s="73"/>
      <c r="H426" s="70"/>
      <c r="I426" s="70"/>
      <c r="J426" s="69" t="e">
        <v>#N/A</v>
      </c>
      <c r="K426" s="68"/>
      <c r="L426" s="74"/>
    </row>
    <row r="427" spans="1:12" ht="15">
      <c r="A427" s="71"/>
      <c r="B427" s="70"/>
      <c r="C427" s="72"/>
      <c r="D427" s="54" t="s">
        <v>566</v>
      </c>
      <c r="E427" s="10" t="s">
        <v>567</v>
      </c>
      <c r="F427" s="70"/>
      <c r="G427" s="73"/>
      <c r="H427" s="70"/>
      <c r="I427" s="70"/>
      <c r="J427" s="69" t="e">
        <v>#N/A</v>
      </c>
      <c r="K427" s="68"/>
      <c r="L427" s="74"/>
    </row>
    <row r="428" spans="1:12" ht="15">
      <c r="A428" s="71"/>
      <c r="B428" s="70"/>
      <c r="C428" s="72"/>
      <c r="D428" s="54" t="s">
        <v>569</v>
      </c>
      <c r="E428" s="10" t="s">
        <v>570</v>
      </c>
      <c r="F428" s="70"/>
      <c r="G428" s="73"/>
      <c r="H428" s="70"/>
      <c r="I428" s="70"/>
      <c r="J428" s="69" t="e">
        <v>#N/A</v>
      </c>
      <c r="K428" s="68"/>
      <c r="L428" s="74"/>
    </row>
    <row r="429" spans="1:12" ht="15">
      <c r="A429" s="71"/>
      <c r="B429" s="70"/>
      <c r="C429" s="72"/>
      <c r="D429" s="54" t="s">
        <v>575</v>
      </c>
      <c r="E429" s="10" t="s">
        <v>576</v>
      </c>
      <c r="F429" s="70"/>
      <c r="G429" s="73"/>
      <c r="H429" s="70"/>
      <c r="I429" s="70"/>
      <c r="J429" s="69" t="e">
        <v>#N/A</v>
      </c>
      <c r="K429" s="68"/>
      <c r="L429" s="74"/>
    </row>
    <row r="430" spans="1:12" ht="30">
      <c r="A430" s="71"/>
      <c r="B430" s="70"/>
      <c r="C430" s="72"/>
      <c r="D430" s="54" t="s">
        <v>578</v>
      </c>
      <c r="E430" s="10" t="s">
        <v>579</v>
      </c>
      <c r="F430" s="70"/>
      <c r="G430" s="73"/>
      <c r="H430" s="70"/>
      <c r="I430" s="70"/>
      <c r="J430" s="69" t="e">
        <v>#N/A</v>
      </c>
      <c r="K430" s="68"/>
      <c r="L430" s="74"/>
    </row>
    <row r="431" spans="1:12" ht="30">
      <c r="A431" s="71" t="s">
        <v>6359</v>
      </c>
      <c r="B431" s="70" t="s">
        <v>6361</v>
      </c>
      <c r="C431" s="72" t="s">
        <v>6360</v>
      </c>
      <c r="D431" s="54" t="s">
        <v>703</v>
      </c>
      <c r="E431" s="10" t="s">
        <v>704</v>
      </c>
      <c r="F431" s="70" t="s">
        <v>6222</v>
      </c>
      <c r="G431" s="73" t="s">
        <v>95</v>
      </c>
      <c r="H431" s="70" t="s">
        <v>96</v>
      </c>
      <c r="I431" s="70" t="s">
        <v>20</v>
      </c>
      <c r="J431" s="69">
        <v>3</v>
      </c>
      <c r="K431" s="68">
        <v>3120</v>
      </c>
      <c r="L431" s="74"/>
    </row>
    <row r="432" spans="1:12" ht="15">
      <c r="A432" s="71"/>
      <c r="B432" s="70"/>
      <c r="C432" s="72"/>
      <c r="D432" s="54" t="s">
        <v>557</v>
      </c>
      <c r="E432" s="10" t="s">
        <v>558</v>
      </c>
      <c r="F432" s="70"/>
      <c r="G432" s="73"/>
      <c r="H432" s="70"/>
      <c r="I432" s="70"/>
      <c r="J432" s="69" t="e">
        <v>#N/A</v>
      </c>
      <c r="K432" s="68"/>
      <c r="L432" s="74"/>
    </row>
    <row r="433" spans="1:12" ht="15">
      <c r="A433" s="71"/>
      <c r="B433" s="70"/>
      <c r="C433" s="72"/>
      <c r="D433" s="54" t="s">
        <v>560</v>
      </c>
      <c r="E433" s="10" t="s">
        <v>561</v>
      </c>
      <c r="F433" s="70"/>
      <c r="G433" s="73"/>
      <c r="H433" s="70"/>
      <c r="I433" s="70"/>
      <c r="J433" s="69" t="e">
        <v>#N/A</v>
      </c>
      <c r="K433" s="68"/>
      <c r="L433" s="74"/>
    </row>
    <row r="434" spans="1:12" ht="15">
      <c r="A434" s="71"/>
      <c r="B434" s="70"/>
      <c r="C434" s="72"/>
      <c r="D434" s="54" t="s">
        <v>563</v>
      </c>
      <c r="E434" s="10" t="s">
        <v>564</v>
      </c>
      <c r="F434" s="70"/>
      <c r="G434" s="73"/>
      <c r="H434" s="70"/>
      <c r="I434" s="70"/>
      <c r="J434" s="69" t="e">
        <v>#N/A</v>
      </c>
      <c r="K434" s="68"/>
      <c r="L434" s="74"/>
    </row>
    <row r="435" spans="1:12" ht="15">
      <c r="A435" s="71"/>
      <c r="B435" s="70"/>
      <c r="C435" s="72"/>
      <c r="D435" s="54" t="s">
        <v>575</v>
      </c>
      <c r="E435" s="10" t="s">
        <v>576</v>
      </c>
      <c r="F435" s="70"/>
      <c r="G435" s="73"/>
      <c r="H435" s="70"/>
      <c r="I435" s="70"/>
      <c r="J435" s="69" t="e">
        <v>#N/A</v>
      </c>
      <c r="K435" s="68"/>
      <c r="L435" s="74"/>
    </row>
    <row r="436" spans="1:12" ht="30">
      <c r="A436" s="71"/>
      <c r="B436" s="70"/>
      <c r="C436" s="72"/>
      <c r="D436" s="54" t="s">
        <v>599</v>
      </c>
      <c r="E436" s="10" t="s">
        <v>600</v>
      </c>
      <c r="F436" s="70"/>
      <c r="G436" s="73"/>
      <c r="H436" s="70"/>
      <c r="I436" s="70"/>
      <c r="J436" s="69" t="e">
        <v>#N/A</v>
      </c>
      <c r="K436" s="68"/>
      <c r="L436" s="74"/>
    </row>
    <row r="437" spans="1:12" ht="15">
      <c r="A437" s="71" t="s">
        <v>6362</v>
      </c>
      <c r="B437" s="70" t="s">
        <v>6364</v>
      </c>
      <c r="C437" s="72" t="s">
        <v>6363</v>
      </c>
      <c r="D437" s="54" t="s">
        <v>342</v>
      </c>
      <c r="E437" s="10" t="s">
        <v>343</v>
      </c>
      <c r="F437" s="70" t="s">
        <v>6222</v>
      </c>
      <c r="G437" s="73" t="s">
        <v>95</v>
      </c>
      <c r="H437" s="70" t="s">
        <v>96</v>
      </c>
      <c r="I437" s="70" t="s">
        <v>20</v>
      </c>
      <c r="J437" s="69">
        <v>4</v>
      </c>
      <c r="K437" s="68">
        <v>2310</v>
      </c>
      <c r="L437" s="74"/>
    </row>
    <row r="438" spans="1:12" ht="15">
      <c r="A438" s="71"/>
      <c r="B438" s="70"/>
      <c r="C438" s="72"/>
      <c r="D438" s="54" t="s">
        <v>644</v>
      </c>
      <c r="E438" s="10" t="s">
        <v>645</v>
      </c>
      <c r="F438" s="70"/>
      <c r="G438" s="73"/>
      <c r="H438" s="70"/>
      <c r="I438" s="70"/>
      <c r="J438" s="69" t="e">
        <v>#N/A</v>
      </c>
      <c r="K438" s="68"/>
      <c r="L438" s="74"/>
    </row>
    <row r="439" spans="1:12" ht="15">
      <c r="A439" s="71"/>
      <c r="B439" s="70"/>
      <c r="C439" s="72"/>
      <c r="D439" s="54" t="s">
        <v>647</v>
      </c>
      <c r="E439" s="10" t="s">
        <v>648</v>
      </c>
      <c r="F439" s="70"/>
      <c r="G439" s="73"/>
      <c r="H439" s="70"/>
      <c r="I439" s="70"/>
      <c r="J439" s="69" t="e">
        <v>#N/A</v>
      </c>
      <c r="K439" s="68"/>
      <c r="L439" s="74"/>
    </row>
    <row r="440" spans="1:12" ht="30">
      <c r="A440" s="71"/>
      <c r="B440" s="70"/>
      <c r="C440" s="72"/>
      <c r="D440" s="54" t="s">
        <v>653</v>
      </c>
      <c r="E440" s="10" t="s">
        <v>654</v>
      </c>
      <c r="F440" s="70"/>
      <c r="G440" s="73"/>
      <c r="H440" s="70"/>
      <c r="I440" s="70"/>
      <c r="J440" s="69" t="e">
        <v>#N/A</v>
      </c>
      <c r="K440" s="68"/>
      <c r="L440" s="74"/>
    </row>
    <row r="441" spans="1:12" ht="60">
      <c r="A441" s="71"/>
      <c r="B441" s="70"/>
      <c r="C441" s="72"/>
      <c r="D441" s="54" t="s">
        <v>683</v>
      </c>
      <c r="E441" s="10" t="s">
        <v>684</v>
      </c>
      <c r="F441" s="70"/>
      <c r="G441" s="73"/>
      <c r="H441" s="70"/>
      <c r="I441" s="70"/>
      <c r="J441" s="69" t="e">
        <v>#N/A</v>
      </c>
      <c r="K441" s="68"/>
      <c r="L441" s="74"/>
    </row>
    <row r="442" spans="1:12" ht="15">
      <c r="A442" s="71" t="s">
        <v>6365</v>
      </c>
      <c r="B442" s="70" t="s">
        <v>6367</v>
      </c>
      <c r="C442" s="72" t="s">
        <v>6366</v>
      </c>
      <c r="D442" s="54" t="s">
        <v>544</v>
      </c>
      <c r="E442" s="10" t="s">
        <v>545</v>
      </c>
      <c r="F442" s="70" t="s">
        <v>6222</v>
      </c>
      <c r="G442" s="73" t="s">
        <v>95</v>
      </c>
      <c r="H442" s="70" t="s">
        <v>96</v>
      </c>
      <c r="I442" s="70" t="s">
        <v>6094</v>
      </c>
      <c r="J442" s="69">
        <v>12</v>
      </c>
      <c r="K442" s="68">
        <v>9540</v>
      </c>
      <c r="L442" s="74"/>
    </row>
    <row r="443" spans="1:12" ht="15">
      <c r="A443" s="71"/>
      <c r="B443" s="70"/>
      <c r="C443" s="72"/>
      <c r="D443" s="54" t="s">
        <v>748</v>
      </c>
      <c r="E443" s="10" t="s">
        <v>749</v>
      </c>
      <c r="F443" s="70"/>
      <c r="G443" s="73"/>
      <c r="H443" s="70"/>
      <c r="I443" s="70"/>
      <c r="J443" s="69" t="e">
        <v>#N/A</v>
      </c>
      <c r="K443" s="68"/>
      <c r="L443" s="74"/>
    </row>
    <row r="444" spans="1:12" ht="15">
      <c r="A444" s="71"/>
      <c r="B444" s="70"/>
      <c r="C444" s="72"/>
      <c r="D444" s="54" t="s">
        <v>763</v>
      </c>
      <c r="E444" s="10" t="s">
        <v>764</v>
      </c>
      <c r="F444" s="70"/>
      <c r="G444" s="73"/>
      <c r="H444" s="70"/>
      <c r="I444" s="70"/>
      <c r="J444" s="69" t="e">
        <v>#N/A</v>
      </c>
      <c r="K444" s="68"/>
      <c r="L444" s="74"/>
    </row>
    <row r="445" spans="1:12" ht="15">
      <c r="A445" s="71"/>
      <c r="B445" s="70"/>
      <c r="C445" s="72"/>
      <c r="D445" s="54" t="s">
        <v>766</v>
      </c>
      <c r="E445" s="10" t="s">
        <v>767</v>
      </c>
      <c r="F445" s="70"/>
      <c r="G445" s="73"/>
      <c r="H445" s="70"/>
      <c r="I445" s="70"/>
      <c r="J445" s="69" t="e">
        <v>#N/A</v>
      </c>
      <c r="K445" s="68"/>
      <c r="L445" s="74"/>
    </row>
    <row r="446" spans="1:12" ht="30">
      <c r="A446" s="71"/>
      <c r="B446" s="70"/>
      <c r="C446" s="72"/>
      <c r="D446" s="54" t="s">
        <v>2640</v>
      </c>
      <c r="E446" s="10" t="s">
        <v>2641</v>
      </c>
      <c r="F446" s="70"/>
      <c r="G446" s="73"/>
      <c r="H446" s="70"/>
      <c r="I446" s="70"/>
      <c r="J446" s="69" t="e">
        <v>#N/A</v>
      </c>
      <c r="K446" s="68"/>
      <c r="L446" s="74"/>
    </row>
    <row r="447" spans="1:12" ht="90">
      <c r="A447" s="71"/>
      <c r="B447" s="70"/>
      <c r="C447" s="72"/>
      <c r="D447" s="54" t="s">
        <v>2611</v>
      </c>
      <c r="E447" s="10" t="s">
        <v>2612</v>
      </c>
      <c r="F447" s="70"/>
      <c r="G447" s="73"/>
      <c r="H447" s="70"/>
      <c r="I447" s="70"/>
      <c r="J447" s="69" t="e">
        <v>#N/A</v>
      </c>
      <c r="K447" s="68"/>
      <c r="L447" s="74"/>
    </row>
    <row r="448" spans="1:12" ht="90">
      <c r="A448" s="71"/>
      <c r="B448" s="70"/>
      <c r="C448" s="72"/>
      <c r="D448" s="54" t="s">
        <v>2699</v>
      </c>
      <c r="E448" s="10" t="s">
        <v>2700</v>
      </c>
      <c r="F448" s="70"/>
      <c r="G448" s="73"/>
      <c r="H448" s="70"/>
      <c r="I448" s="70"/>
      <c r="J448" s="69" t="e">
        <v>#N/A</v>
      </c>
      <c r="K448" s="68"/>
      <c r="L448" s="74"/>
    </row>
    <row r="449" spans="1:12" ht="30">
      <c r="A449" s="71"/>
      <c r="B449" s="70"/>
      <c r="C449" s="72"/>
      <c r="D449" s="54" t="s">
        <v>1802</v>
      </c>
      <c r="E449" s="10" t="s">
        <v>1803</v>
      </c>
      <c r="F449" s="70"/>
      <c r="G449" s="73"/>
      <c r="H449" s="70"/>
      <c r="I449" s="70"/>
      <c r="J449" s="69" t="e">
        <v>#N/A</v>
      </c>
      <c r="K449" s="68"/>
      <c r="L449" s="74"/>
    </row>
    <row r="450" spans="1:12" ht="15">
      <c r="A450" s="71" t="s">
        <v>6368</v>
      </c>
      <c r="B450" s="70" t="s">
        <v>6370</v>
      </c>
      <c r="C450" s="72" t="s">
        <v>6369</v>
      </c>
      <c r="D450" s="54" t="s">
        <v>632</v>
      </c>
      <c r="E450" s="10" t="s">
        <v>633</v>
      </c>
      <c r="F450" s="70" t="s">
        <v>6146</v>
      </c>
      <c r="G450" s="73" t="s">
        <v>95</v>
      </c>
      <c r="H450" s="70" t="s">
        <v>96</v>
      </c>
      <c r="I450" s="70" t="s">
        <v>20</v>
      </c>
      <c r="J450" s="69">
        <v>2</v>
      </c>
      <c r="K450" s="68">
        <v>1345</v>
      </c>
      <c r="L450" s="74"/>
    </row>
    <row r="451" spans="1:12" ht="15">
      <c r="A451" s="71"/>
      <c r="B451" s="70"/>
      <c r="C451" s="72"/>
      <c r="D451" s="54" t="s">
        <v>635</v>
      </c>
      <c r="E451" s="10" t="s">
        <v>636</v>
      </c>
      <c r="F451" s="70"/>
      <c r="G451" s="73"/>
      <c r="H451" s="70"/>
      <c r="I451" s="70"/>
      <c r="J451" s="69" t="e">
        <v>#N/A</v>
      </c>
      <c r="K451" s="68"/>
      <c r="L451" s="74"/>
    </row>
    <row r="452" spans="1:12" ht="15">
      <c r="A452" s="71"/>
      <c r="B452" s="70"/>
      <c r="C452" s="72"/>
      <c r="D452" s="54" t="s">
        <v>638</v>
      </c>
      <c r="E452" s="10" t="s">
        <v>639</v>
      </c>
      <c r="F452" s="70"/>
      <c r="G452" s="73"/>
      <c r="H452" s="70"/>
      <c r="I452" s="70"/>
      <c r="J452" s="69" t="e">
        <v>#N/A</v>
      </c>
      <c r="K452" s="68"/>
      <c r="L452" s="74"/>
    </row>
    <row r="453" spans="1:12" ht="15">
      <c r="A453" s="71"/>
      <c r="B453" s="70"/>
      <c r="C453" s="72"/>
      <c r="D453" s="54" t="s">
        <v>641</v>
      </c>
      <c r="E453" s="10" t="s">
        <v>642</v>
      </c>
      <c r="F453" s="70"/>
      <c r="G453" s="73"/>
      <c r="H453" s="70"/>
      <c r="I453" s="70"/>
      <c r="J453" s="69" t="e">
        <v>#N/A</v>
      </c>
      <c r="K453" s="68"/>
      <c r="L453" s="74"/>
    </row>
    <row r="454" spans="1:12" ht="15">
      <c r="A454" s="71" t="s">
        <v>6371</v>
      </c>
      <c r="B454" s="70" t="s">
        <v>6373</v>
      </c>
      <c r="C454" s="72" t="s">
        <v>6372</v>
      </c>
      <c r="D454" s="54" t="s">
        <v>342</v>
      </c>
      <c r="E454" s="10" t="s">
        <v>343</v>
      </c>
      <c r="F454" s="70" t="s">
        <v>6146</v>
      </c>
      <c r="G454" s="73" t="s">
        <v>95</v>
      </c>
      <c r="H454" s="70" t="s">
        <v>96</v>
      </c>
      <c r="I454" s="70" t="s">
        <v>20</v>
      </c>
      <c r="J454" s="69">
        <v>2</v>
      </c>
      <c r="K454" s="68">
        <v>2140</v>
      </c>
      <c r="L454" s="74"/>
    </row>
    <row r="455" spans="1:12" ht="15">
      <c r="A455" s="71"/>
      <c r="B455" s="70"/>
      <c r="C455" s="72"/>
      <c r="D455" s="54" t="s">
        <v>632</v>
      </c>
      <c r="E455" s="10" t="s">
        <v>633</v>
      </c>
      <c r="F455" s="70"/>
      <c r="G455" s="73"/>
      <c r="H455" s="70"/>
      <c r="I455" s="70"/>
      <c r="J455" s="69" t="e">
        <v>#N/A</v>
      </c>
      <c r="K455" s="68"/>
      <c r="L455" s="74"/>
    </row>
    <row r="456" spans="1:12" ht="15">
      <c r="A456" s="71"/>
      <c r="B456" s="70"/>
      <c r="C456" s="72"/>
      <c r="D456" s="54" t="s">
        <v>635</v>
      </c>
      <c r="E456" s="10" t="s">
        <v>636</v>
      </c>
      <c r="F456" s="70"/>
      <c r="G456" s="73"/>
      <c r="H456" s="70"/>
      <c r="I456" s="70"/>
      <c r="J456" s="69" t="e">
        <v>#N/A</v>
      </c>
      <c r="K456" s="68"/>
      <c r="L456" s="74"/>
    </row>
    <row r="457" spans="1:12" ht="15">
      <c r="A457" s="71"/>
      <c r="B457" s="70"/>
      <c r="C457" s="72"/>
      <c r="D457" s="54" t="s">
        <v>638</v>
      </c>
      <c r="E457" s="10" t="s">
        <v>639</v>
      </c>
      <c r="F457" s="70"/>
      <c r="G457" s="73"/>
      <c r="H457" s="70"/>
      <c r="I457" s="70"/>
      <c r="J457" s="69" t="e">
        <v>#N/A</v>
      </c>
      <c r="K457" s="68"/>
      <c r="L457" s="74"/>
    </row>
    <row r="458" spans="1:12" ht="60">
      <c r="A458" s="71"/>
      <c r="B458" s="70"/>
      <c r="C458" s="72"/>
      <c r="D458" s="54" t="s">
        <v>683</v>
      </c>
      <c r="E458" s="10" t="s">
        <v>684</v>
      </c>
      <c r="F458" s="70"/>
      <c r="G458" s="73"/>
      <c r="H458" s="70"/>
      <c r="I458" s="70"/>
      <c r="J458" s="69" t="e">
        <v>#N/A</v>
      </c>
      <c r="K458" s="68"/>
      <c r="L458" s="74"/>
    </row>
    <row r="459" spans="1:12" ht="15">
      <c r="A459" s="71" t="s">
        <v>6374</v>
      </c>
      <c r="B459" s="70" t="s">
        <v>6376</v>
      </c>
      <c r="C459" s="72" t="s">
        <v>6375</v>
      </c>
      <c r="D459" s="54" t="s">
        <v>342</v>
      </c>
      <c r="E459" s="10" t="s">
        <v>343</v>
      </c>
      <c r="F459" s="70" t="s">
        <v>6222</v>
      </c>
      <c r="G459" s="73" t="s">
        <v>95</v>
      </c>
      <c r="H459" s="70" t="s">
        <v>96</v>
      </c>
      <c r="I459" s="70" t="s">
        <v>20</v>
      </c>
      <c r="J459" s="69">
        <v>4</v>
      </c>
      <c r="K459" s="68">
        <v>4550</v>
      </c>
      <c r="L459" s="74"/>
    </row>
    <row r="460" spans="1:12" ht="15">
      <c r="A460" s="71"/>
      <c r="B460" s="70"/>
      <c r="C460" s="72"/>
      <c r="D460" s="54" t="s">
        <v>632</v>
      </c>
      <c r="E460" s="10" t="s">
        <v>633</v>
      </c>
      <c r="F460" s="70"/>
      <c r="G460" s="73"/>
      <c r="H460" s="70"/>
      <c r="I460" s="70"/>
      <c r="J460" s="69" t="e">
        <v>#N/A</v>
      </c>
      <c r="K460" s="68"/>
      <c r="L460" s="74"/>
    </row>
    <row r="461" spans="1:12" ht="15">
      <c r="A461" s="71"/>
      <c r="B461" s="70"/>
      <c r="C461" s="72"/>
      <c r="D461" s="54" t="s">
        <v>635</v>
      </c>
      <c r="E461" s="10" t="s">
        <v>636</v>
      </c>
      <c r="F461" s="70"/>
      <c r="G461" s="73"/>
      <c r="H461" s="70"/>
      <c r="I461" s="70"/>
      <c r="J461" s="69" t="e">
        <v>#N/A</v>
      </c>
      <c r="K461" s="68"/>
      <c r="L461" s="74"/>
    </row>
    <row r="462" spans="1:12" ht="15">
      <c r="A462" s="71"/>
      <c r="B462" s="70"/>
      <c r="C462" s="72"/>
      <c r="D462" s="54" t="s">
        <v>638</v>
      </c>
      <c r="E462" s="10" t="s">
        <v>639</v>
      </c>
      <c r="F462" s="70"/>
      <c r="G462" s="73"/>
      <c r="H462" s="70"/>
      <c r="I462" s="70"/>
      <c r="J462" s="69" t="e">
        <v>#N/A</v>
      </c>
      <c r="K462" s="68"/>
      <c r="L462" s="74"/>
    </row>
    <row r="463" spans="1:12" ht="15">
      <c r="A463" s="71"/>
      <c r="B463" s="70"/>
      <c r="C463" s="72"/>
      <c r="D463" s="54" t="s">
        <v>641</v>
      </c>
      <c r="E463" s="10" t="s">
        <v>642</v>
      </c>
      <c r="F463" s="70"/>
      <c r="G463" s="73"/>
      <c r="H463" s="70"/>
      <c r="I463" s="70"/>
      <c r="J463" s="69" t="e">
        <v>#N/A</v>
      </c>
      <c r="K463" s="68"/>
      <c r="L463" s="74"/>
    </row>
    <row r="464" spans="1:12" ht="15">
      <c r="A464" s="71"/>
      <c r="B464" s="70"/>
      <c r="C464" s="72"/>
      <c r="D464" s="54" t="s">
        <v>647</v>
      </c>
      <c r="E464" s="10" t="s">
        <v>648</v>
      </c>
      <c r="F464" s="70"/>
      <c r="G464" s="73"/>
      <c r="H464" s="70"/>
      <c r="I464" s="70"/>
      <c r="J464" s="69" t="e">
        <v>#N/A</v>
      </c>
      <c r="K464" s="68"/>
      <c r="L464" s="74"/>
    </row>
    <row r="465" spans="1:12" ht="15">
      <c r="A465" s="71"/>
      <c r="B465" s="70"/>
      <c r="C465" s="72"/>
      <c r="D465" s="54" t="s">
        <v>650</v>
      </c>
      <c r="E465" s="10" t="s">
        <v>651</v>
      </c>
      <c r="F465" s="70"/>
      <c r="G465" s="73"/>
      <c r="H465" s="70"/>
      <c r="I465" s="70"/>
      <c r="J465" s="69" t="e">
        <v>#N/A</v>
      </c>
      <c r="K465" s="68"/>
      <c r="L465" s="74"/>
    </row>
    <row r="466" spans="1:12" ht="30">
      <c r="A466" s="71"/>
      <c r="B466" s="70"/>
      <c r="C466" s="72"/>
      <c r="D466" s="54" t="s">
        <v>653</v>
      </c>
      <c r="E466" s="10" t="s">
        <v>654</v>
      </c>
      <c r="F466" s="70"/>
      <c r="G466" s="73"/>
      <c r="H466" s="70"/>
      <c r="I466" s="70"/>
      <c r="J466" s="69" t="e">
        <v>#N/A</v>
      </c>
      <c r="K466" s="68"/>
      <c r="L466" s="74"/>
    </row>
    <row r="467" spans="1:12" ht="15">
      <c r="A467" s="71"/>
      <c r="B467" s="70"/>
      <c r="C467" s="72"/>
      <c r="D467" s="54" t="s">
        <v>274</v>
      </c>
      <c r="E467" s="10" t="s">
        <v>275</v>
      </c>
      <c r="F467" s="70"/>
      <c r="G467" s="73"/>
      <c r="H467" s="70"/>
      <c r="I467" s="70"/>
      <c r="J467" s="69" t="e">
        <v>#N/A</v>
      </c>
      <c r="K467" s="68"/>
      <c r="L467" s="74"/>
    </row>
    <row r="468" spans="1:12" ht="60">
      <c r="A468" s="71"/>
      <c r="B468" s="70"/>
      <c r="C468" s="72"/>
      <c r="D468" s="54" t="s">
        <v>683</v>
      </c>
      <c r="E468" s="10" t="s">
        <v>684</v>
      </c>
      <c r="F468" s="70"/>
      <c r="G468" s="73"/>
      <c r="H468" s="70"/>
      <c r="I468" s="70"/>
      <c r="J468" s="69" t="e">
        <v>#N/A</v>
      </c>
      <c r="K468" s="68"/>
      <c r="L468" s="74"/>
    </row>
    <row r="469" spans="1:12" ht="15">
      <c r="A469" s="71" t="s">
        <v>6377</v>
      </c>
      <c r="B469" s="70" t="s">
        <v>6379</v>
      </c>
      <c r="C469" s="72" t="s">
        <v>6378</v>
      </c>
      <c r="D469" s="54" t="s">
        <v>125</v>
      </c>
      <c r="E469" s="10" t="s">
        <v>126</v>
      </c>
      <c r="F469" s="70" t="s">
        <v>6146</v>
      </c>
      <c r="G469" s="73" t="s">
        <v>118</v>
      </c>
      <c r="H469" s="70" t="s">
        <v>119</v>
      </c>
      <c r="I469" s="70" t="s">
        <v>6094</v>
      </c>
      <c r="J469" s="69">
        <v>9</v>
      </c>
      <c r="K469" s="68">
        <v>7550</v>
      </c>
      <c r="L469" s="74"/>
    </row>
    <row r="470" spans="1:12" ht="15">
      <c r="A470" s="71"/>
      <c r="B470" s="70"/>
      <c r="C470" s="72"/>
      <c r="D470" s="54" t="s">
        <v>129</v>
      </c>
      <c r="E470" s="10" t="s">
        <v>130</v>
      </c>
      <c r="F470" s="70"/>
      <c r="G470" s="73"/>
      <c r="H470" s="70"/>
      <c r="I470" s="70"/>
      <c r="J470" s="69" t="e">
        <v>#N/A</v>
      </c>
      <c r="K470" s="68"/>
      <c r="L470" s="74"/>
    </row>
    <row r="471" spans="1:12" ht="15">
      <c r="A471" s="71"/>
      <c r="B471" s="70"/>
      <c r="C471" s="72"/>
      <c r="D471" s="54" t="s">
        <v>160</v>
      </c>
      <c r="E471" s="10" t="s">
        <v>161</v>
      </c>
      <c r="F471" s="70"/>
      <c r="G471" s="73"/>
      <c r="H471" s="70"/>
      <c r="I471" s="70"/>
      <c r="J471" s="69" t="e">
        <v>#N/A</v>
      </c>
      <c r="K471" s="68"/>
      <c r="L471" s="74"/>
    </row>
    <row r="472" spans="1:12" ht="30">
      <c r="A472" s="71"/>
      <c r="B472" s="70"/>
      <c r="C472" s="72"/>
      <c r="D472" s="54" t="s">
        <v>164</v>
      </c>
      <c r="E472" s="10" t="s">
        <v>165</v>
      </c>
      <c r="F472" s="70"/>
      <c r="G472" s="73"/>
      <c r="H472" s="70"/>
      <c r="I472" s="70"/>
      <c r="J472" s="69" t="e">
        <v>#N/A</v>
      </c>
      <c r="K472" s="68"/>
      <c r="L472" s="74"/>
    </row>
    <row r="473" spans="1:12" ht="15">
      <c r="A473" s="71" t="s">
        <v>6380</v>
      </c>
      <c r="B473" s="70" t="s">
        <v>6384</v>
      </c>
      <c r="C473" s="72" t="s">
        <v>6381</v>
      </c>
      <c r="D473" s="54" t="s">
        <v>1546</v>
      </c>
      <c r="E473" s="10" t="s">
        <v>1547</v>
      </c>
      <c r="F473" s="70" t="s">
        <v>162</v>
      </c>
      <c r="G473" s="73" t="s">
        <v>6382</v>
      </c>
      <c r="H473" s="70" t="s">
        <v>6383</v>
      </c>
      <c r="I473" s="70" t="s">
        <v>120</v>
      </c>
      <c r="J473" s="69">
        <v>4</v>
      </c>
      <c r="K473" s="68">
        <v>2450</v>
      </c>
      <c r="L473" s="74"/>
    </row>
    <row r="474" spans="1:12" ht="15">
      <c r="A474" s="71"/>
      <c r="B474" s="70"/>
      <c r="C474" s="72"/>
      <c r="D474" s="54" t="s">
        <v>1009</v>
      </c>
      <c r="E474" s="10" t="s">
        <v>1010</v>
      </c>
      <c r="F474" s="70"/>
      <c r="G474" s="73"/>
      <c r="H474" s="70"/>
      <c r="I474" s="70"/>
      <c r="J474" s="69" t="e">
        <v>#N/A</v>
      </c>
      <c r="K474" s="68"/>
      <c r="L474" s="74"/>
    </row>
    <row r="475" spans="1:12" ht="15">
      <c r="A475" s="71" t="s">
        <v>6385</v>
      </c>
      <c r="B475" s="70" t="s">
        <v>6386</v>
      </c>
      <c r="C475" s="72" t="s">
        <v>2451</v>
      </c>
      <c r="D475" s="54" t="s">
        <v>68</v>
      </c>
      <c r="E475" s="10" t="s">
        <v>69</v>
      </c>
      <c r="F475" s="70" t="s">
        <v>6146</v>
      </c>
      <c r="G475" s="73" t="s">
        <v>6335</v>
      </c>
      <c r="H475" s="70" t="s">
        <v>6336</v>
      </c>
      <c r="I475" s="70" t="s">
        <v>20</v>
      </c>
      <c r="J475" s="69">
        <v>9</v>
      </c>
      <c r="K475" s="68">
        <v>2955</v>
      </c>
      <c r="L475" s="74"/>
    </row>
    <row r="476" spans="1:12" ht="15">
      <c r="A476" s="71"/>
      <c r="B476" s="70"/>
      <c r="C476" s="72"/>
      <c r="D476" s="54" t="s">
        <v>2458</v>
      </c>
      <c r="E476" s="10" t="s">
        <v>2459</v>
      </c>
      <c r="F476" s="70"/>
      <c r="G476" s="73"/>
      <c r="H476" s="70"/>
      <c r="I476" s="70"/>
      <c r="J476" s="69" t="e">
        <v>#N/A</v>
      </c>
      <c r="K476" s="68"/>
      <c r="L476" s="74"/>
    </row>
    <row r="477" spans="1:12" ht="15">
      <c r="A477" s="71"/>
      <c r="B477" s="70"/>
      <c r="C477" s="72"/>
      <c r="D477" s="54" t="s">
        <v>2464</v>
      </c>
      <c r="E477" s="10" t="s">
        <v>2465</v>
      </c>
      <c r="F477" s="70"/>
      <c r="G477" s="73"/>
      <c r="H477" s="70"/>
      <c r="I477" s="70"/>
      <c r="J477" s="69" t="e">
        <v>#N/A</v>
      </c>
      <c r="K477" s="68"/>
      <c r="L477" s="74"/>
    </row>
    <row r="478" spans="1:12" ht="30">
      <c r="A478" s="71" t="s">
        <v>6387</v>
      </c>
      <c r="B478" s="70" t="s">
        <v>6391</v>
      </c>
      <c r="C478" s="72" t="s">
        <v>6388</v>
      </c>
      <c r="D478" s="54" t="s">
        <v>25</v>
      </c>
      <c r="E478" s="10" t="s">
        <v>26</v>
      </c>
      <c r="F478" s="70" t="s">
        <v>6146</v>
      </c>
      <c r="G478" s="73" t="s">
        <v>6389</v>
      </c>
      <c r="H478" s="70" t="s">
        <v>6390</v>
      </c>
      <c r="I478" s="70" t="s">
        <v>6094</v>
      </c>
      <c r="J478" s="69">
        <v>2</v>
      </c>
      <c r="K478" s="68">
        <v>2190</v>
      </c>
      <c r="L478" s="74"/>
    </row>
    <row r="479" spans="1:12" ht="15">
      <c r="A479" s="71"/>
      <c r="B479" s="70"/>
      <c r="C479" s="72"/>
      <c r="D479" s="54" t="s">
        <v>809</v>
      </c>
      <c r="E479" s="10" t="s">
        <v>810</v>
      </c>
      <c r="F479" s="70"/>
      <c r="G479" s="73"/>
      <c r="H479" s="70"/>
      <c r="I479" s="70"/>
      <c r="J479" s="69" t="e">
        <v>#N/A</v>
      </c>
      <c r="K479" s="68"/>
      <c r="L479" s="74"/>
    </row>
    <row r="480" spans="1:12" ht="15">
      <c r="A480" s="71"/>
      <c r="B480" s="70"/>
      <c r="C480" s="72"/>
      <c r="D480" s="54" t="s">
        <v>812</v>
      </c>
      <c r="E480" s="10" t="s">
        <v>813</v>
      </c>
      <c r="F480" s="70"/>
      <c r="G480" s="73"/>
      <c r="H480" s="70"/>
      <c r="I480" s="70"/>
      <c r="J480" s="69" t="e">
        <v>#N/A</v>
      </c>
      <c r="K480" s="68"/>
      <c r="L480" s="74"/>
    </row>
    <row r="481" spans="1:12" ht="15">
      <c r="A481" s="71"/>
      <c r="B481" s="70"/>
      <c r="C481" s="72"/>
      <c r="D481" s="54" t="s">
        <v>839</v>
      </c>
      <c r="E481" s="10" t="s">
        <v>840</v>
      </c>
      <c r="F481" s="70"/>
      <c r="G481" s="73"/>
      <c r="H481" s="70"/>
      <c r="I481" s="70"/>
      <c r="J481" s="69" t="e">
        <v>#N/A</v>
      </c>
      <c r="K481" s="68"/>
      <c r="L481" s="74"/>
    </row>
    <row r="482" spans="1:12" ht="15">
      <c r="A482" s="71"/>
      <c r="B482" s="70"/>
      <c r="C482" s="72"/>
      <c r="D482" s="54" t="s">
        <v>538</v>
      </c>
      <c r="E482" s="10" t="s">
        <v>539</v>
      </c>
      <c r="F482" s="70"/>
      <c r="G482" s="73"/>
      <c r="H482" s="70"/>
      <c r="I482" s="70"/>
      <c r="J482" s="69" t="e">
        <v>#N/A</v>
      </c>
      <c r="K482" s="68"/>
      <c r="L482" s="74"/>
    </row>
    <row r="483" spans="1:12" ht="15">
      <c r="A483" s="71"/>
      <c r="B483" s="70"/>
      <c r="C483" s="72"/>
      <c r="D483" s="54" t="s">
        <v>541</v>
      </c>
      <c r="E483" s="10" t="s">
        <v>542</v>
      </c>
      <c r="F483" s="70"/>
      <c r="G483" s="73"/>
      <c r="H483" s="70"/>
      <c r="I483" s="70"/>
      <c r="J483" s="69" t="e">
        <v>#N/A</v>
      </c>
      <c r="K483" s="68"/>
      <c r="L483" s="74"/>
    </row>
    <row r="484" spans="1:12" ht="15">
      <c r="A484" s="71"/>
      <c r="B484" s="70"/>
      <c r="C484" s="72"/>
      <c r="D484" s="54" t="s">
        <v>745</v>
      </c>
      <c r="E484" s="10" t="s">
        <v>746</v>
      </c>
      <c r="F484" s="70"/>
      <c r="G484" s="73"/>
      <c r="H484" s="70"/>
      <c r="I484" s="70"/>
      <c r="J484" s="69" t="e">
        <v>#N/A</v>
      </c>
      <c r="K484" s="68"/>
      <c r="L484" s="74"/>
    </row>
    <row r="485" spans="1:12" ht="15">
      <c r="A485" s="71"/>
      <c r="B485" s="70"/>
      <c r="C485" s="72"/>
      <c r="D485" s="54" t="s">
        <v>802</v>
      </c>
      <c r="E485" s="10" t="s">
        <v>803</v>
      </c>
      <c r="F485" s="70"/>
      <c r="G485" s="73"/>
      <c r="H485" s="70"/>
      <c r="I485" s="70"/>
      <c r="J485" s="69" t="e">
        <v>#N/A</v>
      </c>
      <c r="K485" s="68"/>
      <c r="L485" s="74"/>
    </row>
    <row r="486" spans="1:12" ht="15">
      <c r="A486" s="71" t="s">
        <v>6392</v>
      </c>
      <c r="B486" s="70" t="s">
        <v>6394</v>
      </c>
      <c r="C486" s="72" t="s">
        <v>6393</v>
      </c>
      <c r="D486" s="54" t="s">
        <v>665</v>
      </c>
      <c r="E486" s="10" t="s">
        <v>666</v>
      </c>
      <c r="F486" s="70" t="s">
        <v>6222</v>
      </c>
      <c r="G486" s="73" t="s">
        <v>95</v>
      </c>
      <c r="H486" s="70" t="s">
        <v>96</v>
      </c>
      <c r="I486" s="70" t="s">
        <v>20</v>
      </c>
      <c r="J486" s="69">
        <v>9</v>
      </c>
      <c r="K486" s="68">
        <v>2190</v>
      </c>
      <c r="L486" s="74"/>
    </row>
    <row r="487" spans="1:12" ht="15">
      <c r="A487" s="71"/>
      <c r="B487" s="70"/>
      <c r="C487" s="72"/>
      <c r="D487" s="54" t="s">
        <v>2633</v>
      </c>
      <c r="E487" s="10" t="s">
        <v>2634</v>
      </c>
      <c r="F487" s="70"/>
      <c r="G487" s="73"/>
      <c r="H487" s="70"/>
      <c r="I487" s="70"/>
      <c r="J487" s="69" t="e">
        <v>#N/A</v>
      </c>
      <c r="K487" s="68"/>
      <c r="L487" s="74"/>
    </row>
    <row r="488" spans="1:12" ht="30">
      <c r="A488" s="71" t="s">
        <v>6395</v>
      </c>
      <c r="B488" s="70" t="s">
        <v>6400</v>
      </c>
      <c r="C488" s="72" t="s">
        <v>6396</v>
      </c>
      <c r="D488" s="54" t="s">
        <v>25</v>
      </c>
      <c r="E488" s="10" t="s">
        <v>26</v>
      </c>
      <c r="F488" s="70" t="s">
        <v>6399</v>
      </c>
      <c r="G488" s="73" t="s">
        <v>6397</v>
      </c>
      <c r="H488" s="70" t="s">
        <v>6398</v>
      </c>
      <c r="I488" s="70" t="s">
        <v>6094</v>
      </c>
      <c r="J488" s="69">
        <v>1</v>
      </c>
      <c r="K488" s="68">
        <v>940</v>
      </c>
      <c r="L488" s="74"/>
    </row>
    <row r="489" spans="1:12" ht="15">
      <c r="A489" s="71"/>
      <c r="B489" s="70"/>
      <c r="C489" s="72"/>
      <c r="D489" s="54" t="s">
        <v>28</v>
      </c>
      <c r="E489" s="10" t="s">
        <v>29</v>
      </c>
      <c r="F489" s="70"/>
      <c r="G489" s="73"/>
      <c r="H489" s="70"/>
      <c r="I489" s="70"/>
      <c r="J489" s="69" t="e">
        <v>#N/A</v>
      </c>
      <c r="K489" s="68"/>
      <c r="L489" s="74"/>
    </row>
    <row r="490" spans="1:12" ht="15">
      <c r="A490" s="71"/>
      <c r="B490" s="70"/>
      <c r="C490" s="72"/>
      <c r="D490" s="54" t="s">
        <v>794</v>
      </c>
      <c r="E490" s="10" t="s">
        <v>795</v>
      </c>
      <c r="F490" s="70"/>
      <c r="G490" s="73"/>
      <c r="H490" s="70"/>
      <c r="I490" s="70"/>
      <c r="J490" s="69" t="e">
        <v>#N/A</v>
      </c>
      <c r="K490" s="68"/>
      <c r="L490" s="74"/>
    </row>
    <row r="491" spans="1:12" ht="15">
      <c r="A491" s="71"/>
      <c r="B491" s="70"/>
      <c r="C491" s="72"/>
      <c r="D491" s="54" t="s">
        <v>480</v>
      </c>
      <c r="E491" s="10" t="s">
        <v>481</v>
      </c>
      <c r="F491" s="70"/>
      <c r="G491" s="73"/>
      <c r="H491" s="70"/>
      <c r="I491" s="70"/>
      <c r="J491" s="69" t="e">
        <v>#N/A</v>
      </c>
      <c r="K491" s="68"/>
      <c r="L491" s="74"/>
    </row>
    <row r="492" spans="1:12" ht="15">
      <c r="A492" s="71"/>
      <c r="B492" s="70"/>
      <c r="C492" s="72"/>
      <c r="D492" s="54" t="s">
        <v>622</v>
      </c>
      <c r="E492" s="10" t="s">
        <v>623</v>
      </c>
      <c r="F492" s="70"/>
      <c r="G492" s="73"/>
      <c r="H492" s="70"/>
      <c r="I492" s="70"/>
      <c r="J492" s="69" t="e">
        <v>#N/A</v>
      </c>
      <c r="K492" s="68"/>
      <c r="L492" s="74"/>
    </row>
    <row r="493" spans="1:12" ht="15">
      <c r="A493" s="71"/>
      <c r="B493" s="70"/>
      <c r="C493" s="72"/>
      <c r="D493" s="54" t="s">
        <v>342</v>
      </c>
      <c r="E493" s="10" t="s">
        <v>343</v>
      </c>
      <c r="F493" s="70"/>
      <c r="G493" s="73"/>
      <c r="H493" s="70"/>
      <c r="I493" s="70"/>
      <c r="J493" s="69" t="e">
        <v>#N/A</v>
      </c>
      <c r="K493" s="68"/>
      <c r="L493" s="74"/>
    </row>
    <row r="494" spans="1:12" ht="15">
      <c r="A494" s="71" t="s">
        <v>6401</v>
      </c>
      <c r="B494" s="70" t="s">
        <v>6403</v>
      </c>
      <c r="C494" s="72" t="s">
        <v>6402</v>
      </c>
      <c r="D494" s="54" t="s">
        <v>809</v>
      </c>
      <c r="E494" s="10" t="s">
        <v>810</v>
      </c>
      <c r="F494" s="70" t="s">
        <v>6399</v>
      </c>
      <c r="G494" s="73" t="s">
        <v>95</v>
      </c>
      <c r="H494" s="70" t="s">
        <v>96</v>
      </c>
      <c r="I494" s="70" t="s">
        <v>20</v>
      </c>
      <c r="J494" s="69">
        <v>2</v>
      </c>
      <c r="K494" s="68">
        <v>1045</v>
      </c>
      <c r="L494" s="74"/>
    </row>
    <row r="495" spans="1:12" ht="15">
      <c r="A495" s="71"/>
      <c r="B495" s="70"/>
      <c r="C495" s="72"/>
      <c r="D495" s="54" t="s">
        <v>812</v>
      </c>
      <c r="E495" s="10" t="s">
        <v>813</v>
      </c>
      <c r="F495" s="70"/>
      <c r="G495" s="73"/>
      <c r="H495" s="70"/>
      <c r="I495" s="70"/>
      <c r="J495" s="69" t="e">
        <v>#N/A</v>
      </c>
      <c r="K495" s="68"/>
      <c r="L495" s="74"/>
    </row>
    <row r="496" spans="1:12" ht="15">
      <c r="A496" s="71"/>
      <c r="B496" s="70"/>
      <c r="C496" s="72"/>
      <c r="D496" s="54" t="s">
        <v>535</v>
      </c>
      <c r="E496" s="10" t="s">
        <v>536</v>
      </c>
      <c r="F496" s="70"/>
      <c r="G496" s="73"/>
      <c r="H496" s="70"/>
      <c r="I496" s="70"/>
      <c r="J496" s="69" t="e">
        <v>#N/A</v>
      </c>
      <c r="K496" s="68"/>
      <c r="L496" s="74"/>
    </row>
    <row r="497" spans="1:12" ht="15">
      <c r="A497" s="71"/>
      <c r="B497" s="70"/>
      <c r="C497" s="72"/>
      <c r="D497" s="54" t="s">
        <v>538</v>
      </c>
      <c r="E497" s="10" t="s">
        <v>539</v>
      </c>
      <c r="F497" s="70"/>
      <c r="G497" s="73"/>
      <c r="H497" s="70"/>
      <c r="I497" s="70"/>
      <c r="J497" s="69" t="e">
        <v>#N/A</v>
      </c>
      <c r="K497" s="68"/>
      <c r="L497" s="74"/>
    </row>
    <row r="498" spans="1:12" ht="15">
      <c r="A498" s="71"/>
      <c r="B498" s="70"/>
      <c r="C498" s="72"/>
      <c r="D498" s="54" t="s">
        <v>541</v>
      </c>
      <c r="E498" s="10" t="s">
        <v>542</v>
      </c>
      <c r="F498" s="70"/>
      <c r="G498" s="73"/>
      <c r="H498" s="70"/>
      <c r="I498" s="70"/>
      <c r="J498" s="69" t="e">
        <v>#N/A</v>
      </c>
      <c r="K498" s="68"/>
      <c r="L498" s="74"/>
    </row>
    <row r="499" spans="1:12" ht="15">
      <c r="A499" s="71"/>
      <c r="B499" s="70"/>
      <c r="C499" s="72"/>
      <c r="D499" s="54" t="s">
        <v>656</v>
      </c>
      <c r="E499" s="10" t="s">
        <v>657</v>
      </c>
      <c r="F499" s="70"/>
      <c r="G499" s="73"/>
      <c r="H499" s="70"/>
      <c r="I499" s="70"/>
      <c r="J499" s="69" t="e">
        <v>#N/A</v>
      </c>
      <c r="K499" s="68"/>
      <c r="L499" s="74"/>
    </row>
    <row r="500" spans="1:12" ht="15">
      <c r="A500" s="71"/>
      <c r="B500" s="70"/>
      <c r="C500" s="72"/>
      <c r="D500" s="54" t="s">
        <v>274</v>
      </c>
      <c r="E500" s="10" t="s">
        <v>275</v>
      </c>
      <c r="F500" s="70"/>
      <c r="G500" s="73"/>
      <c r="H500" s="70"/>
      <c r="I500" s="70"/>
      <c r="J500" s="69" t="e">
        <v>#N/A</v>
      </c>
      <c r="K500" s="68"/>
      <c r="L500" s="74"/>
    </row>
    <row r="501" spans="1:12" ht="15">
      <c r="A501" s="71" t="s">
        <v>6404</v>
      </c>
      <c r="B501" s="70" t="s">
        <v>6408</v>
      </c>
      <c r="C501" s="72" t="s">
        <v>6405</v>
      </c>
      <c r="D501" s="54" t="s">
        <v>17</v>
      </c>
      <c r="E501" s="10" t="s">
        <v>18</v>
      </c>
      <c r="F501" s="70" t="s">
        <v>6146</v>
      </c>
      <c r="G501" s="73" t="s">
        <v>6406</v>
      </c>
      <c r="H501" s="70" t="s">
        <v>6407</v>
      </c>
      <c r="I501" s="70" t="s">
        <v>6094</v>
      </c>
      <c r="J501" s="69">
        <v>5</v>
      </c>
      <c r="K501" s="68">
        <v>3450</v>
      </c>
      <c r="L501" s="74"/>
    </row>
    <row r="502" spans="1:12" ht="30">
      <c r="A502" s="71"/>
      <c r="B502" s="70"/>
      <c r="C502" s="72"/>
      <c r="D502" s="54" t="s">
        <v>25</v>
      </c>
      <c r="E502" s="10" t="s">
        <v>26</v>
      </c>
      <c r="F502" s="70"/>
      <c r="G502" s="73"/>
      <c r="H502" s="70"/>
      <c r="I502" s="70"/>
      <c r="J502" s="69" t="e">
        <v>#N/A</v>
      </c>
      <c r="K502" s="68"/>
      <c r="L502" s="74"/>
    </row>
    <row r="503" spans="1:12" ht="15">
      <c r="A503" s="71"/>
      <c r="B503" s="70"/>
      <c r="C503" s="72"/>
      <c r="D503" s="54" t="s">
        <v>53</v>
      </c>
      <c r="E503" s="10" t="s">
        <v>54</v>
      </c>
      <c r="F503" s="70"/>
      <c r="G503" s="73"/>
      <c r="H503" s="70"/>
      <c r="I503" s="70"/>
      <c r="J503" s="69" t="e">
        <v>#N/A</v>
      </c>
      <c r="K503" s="68"/>
      <c r="L503" s="74"/>
    </row>
    <row r="504" spans="1:12" ht="15">
      <c r="A504" s="71"/>
      <c r="B504" s="70"/>
      <c r="C504" s="72"/>
      <c r="D504" s="54" t="s">
        <v>64</v>
      </c>
      <c r="E504" s="10" t="s">
        <v>65</v>
      </c>
      <c r="F504" s="70"/>
      <c r="G504" s="73"/>
      <c r="H504" s="70"/>
      <c r="I504" s="70"/>
      <c r="J504" s="69" t="e">
        <v>#N/A</v>
      </c>
      <c r="K504" s="68"/>
      <c r="L504" s="74"/>
    </row>
    <row r="505" spans="1:12" ht="15">
      <c r="A505" s="71"/>
      <c r="B505" s="70"/>
      <c r="C505" s="72"/>
      <c r="D505" s="54" t="s">
        <v>87</v>
      </c>
      <c r="E505" s="10" t="s">
        <v>88</v>
      </c>
      <c r="F505" s="70"/>
      <c r="G505" s="73"/>
      <c r="H505" s="70"/>
      <c r="I505" s="70"/>
      <c r="J505" s="69" t="e">
        <v>#N/A</v>
      </c>
      <c r="K505" s="68"/>
      <c r="L505" s="74"/>
    </row>
    <row r="506" spans="1:12" ht="15">
      <c r="A506" s="71"/>
      <c r="B506" s="70"/>
      <c r="C506" s="72"/>
      <c r="D506" s="54" t="s">
        <v>760</v>
      </c>
      <c r="E506" s="10" t="s">
        <v>761</v>
      </c>
      <c r="F506" s="70"/>
      <c r="G506" s="73"/>
      <c r="H506" s="70"/>
      <c r="I506" s="70"/>
      <c r="J506" s="69" t="e">
        <v>#N/A</v>
      </c>
      <c r="K506" s="68"/>
      <c r="L506" s="74"/>
    </row>
    <row r="507" spans="1:12" ht="30">
      <c r="A507" s="71"/>
      <c r="B507" s="70"/>
      <c r="C507" s="72"/>
      <c r="D507" s="54" t="s">
        <v>486</v>
      </c>
      <c r="E507" s="10" t="s">
        <v>487</v>
      </c>
      <c r="F507" s="70"/>
      <c r="G507" s="73"/>
      <c r="H507" s="70"/>
      <c r="I507" s="70"/>
      <c r="J507" s="69" t="e">
        <v>#N/A</v>
      </c>
      <c r="K507" s="68"/>
      <c r="L507" s="74"/>
    </row>
    <row r="508" spans="1:12" ht="45">
      <c r="A508" s="71"/>
      <c r="B508" s="70"/>
      <c r="C508" s="72"/>
      <c r="D508" s="54" t="s">
        <v>501</v>
      </c>
      <c r="E508" s="10" t="s">
        <v>502</v>
      </c>
      <c r="F508" s="70"/>
      <c r="G508" s="73"/>
      <c r="H508" s="70"/>
      <c r="I508" s="70"/>
      <c r="J508" s="69" t="e">
        <v>#N/A</v>
      </c>
      <c r="K508" s="68"/>
      <c r="L508" s="74"/>
    </row>
    <row r="509" spans="1:12" ht="30">
      <c r="A509" s="71"/>
      <c r="B509" s="70"/>
      <c r="C509" s="72"/>
      <c r="D509" s="54" t="s">
        <v>504</v>
      </c>
      <c r="E509" s="10" t="s">
        <v>505</v>
      </c>
      <c r="F509" s="70"/>
      <c r="G509" s="73"/>
      <c r="H509" s="70"/>
      <c r="I509" s="70"/>
      <c r="J509" s="69" t="e">
        <v>#N/A</v>
      </c>
      <c r="K509" s="68"/>
      <c r="L509" s="74"/>
    </row>
    <row r="510" spans="1:12" ht="45">
      <c r="A510" s="71"/>
      <c r="B510" s="70"/>
      <c r="C510" s="72"/>
      <c r="D510" s="54" t="s">
        <v>2488</v>
      </c>
      <c r="E510" s="10" t="s">
        <v>2489</v>
      </c>
      <c r="F510" s="70"/>
      <c r="G510" s="73"/>
      <c r="H510" s="70"/>
      <c r="I510" s="70"/>
      <c r="J510" s="69" t="e">
        <v>#N/A</v>
      </c>
      <c r="K510" s="68"/>
      <c r="L510" s="74"/>
    </row>
    <row r="511" spans="1:12" ht="15">
      <c r="A511" s="71" t="s">
        <v>6409</v>
      </c>
      <c r="B511" s="70" t="s">
        <v>6411</v>
      </c>
      <c r="C511" s="72" t="s">
        <v>6410</v>
      </c>
      <c r="D511" s="54" t="s">
        <v>748</v>
      </c>
      <c r="E511" s="10" t="s">
        <v>749</v>
      </c>
      <c r="F511" s="70" t="s">
        <v>6222</v>
      </c>
      <c r="G511" s="73" t="s">
        <v>95</v>
      </c>
      <c r="H511" s="70" t="s">
        <v>96</v>
      </c>
      <c r="I511" s="70" t="s">
        <v>6094</v>
      </c>
      <c r="J511" s="69">
        <v>11</v>
      </c>
      <c r="K511" s="68">
        <v>7240</v>
      </c>
      <c r="L511" s="74"/>
    </row>
    <row r="512" spans="1:12" ht="15">
      <c r="A512" s="71"/>
      <c r="B512" s="70"/>
      <c r="C512" s="72"/>
      <c r="D512" s="54" t="s">
        <v>760</v>
      </c>
      <c r="E512" s="10" t="s">
        <v>761</v>
      </c>
      <c r="F512" s="70"/>
      <c r="G512" s="73"/>
      <c r="H512" s="70"/>
      <c r="I512" s="70"/>
      <c r="J512" s="69" t="e">
        <v>#N/A</v>
      </c>
      <c r="K512" s="68"/>
      <c r="L512" s="74"/>
    </row>
    <row r="513" spans="1:12" ht="15">
      <c r="A513" s="71"/>
      <c r="B513" s="70"/>
      <c r="C513" s="72"/>
      <c r="D513" s="54" t="s">
        <v>763</v>
      </c>
      <c r="E513" s="10" t="s">
        <v>764</v>
      </c>
      <c r="F513" s="70"/>
      <c r="G513" s="73"/>
      <c r="H513" s="70"/>
      <c r="I513" s="70"/>
      <c r="J513" s="69" t="e">
        <v>#N/A</v>
      </c>
      <c r="K513" s="68"/>
      <c r="L513" s="74"/>
    </row>
    <row r="514" spans="1:12" ht="15">
      <c r="A514" s="71"/>
      <c r="B514" s="70"/>
      <c r="C514" s="72"/>
      <c r="D514" s="54" t="s">
        <v>298</v>
      </c>
      <c r="E514" s="10" t="s">
        <v>299</v>
      </c>
      <c r="F514" s="70"/>
      <c r="G514" s="73"/>
      <c r="H514" s="70"/>
      <c r="I514" s="70"/>
      <c r="J514" s="69" t="e">
        <v>#N/A</v>
      </c>
      <c r="K514" s="68"/>
      <c r="L514" s="74"/>
    </row>
    <row r="515" spans="1:12" ht="15">
      <c r="A515" s="71"/>
      <c r="B515" s="70"/>
      <c r="C515" s="72"/>
      <c r="D515" s="54" t="s">
        <v>2515</v>
      </c>
      <c r="E515" s="10" t="s">
        <v>2516</v>
      </c>
      <c r="F515" s="70"/>
      <c r="G515" s="73"/>
      <c r="H515" s="70"/>
      <c r="I515" s="70"/>
      <c r="J515" s="69" t="e">
        <v>#N/A</v>
      </c>
      <c r="K515" s="68"/>
      <c r="L515" s="74"/>
    </row>
    <row r="516" spans="1:12" ht="30">
      <c r="A516" s="71"/>
      <c r="B516" s="70"/>
      <c r="C516" s="72"/>
      <c r="D516" s="54" t="s">
        <v>2521</v>
      </c>
      <c r="E516" s="10" t="s">
        <v>2522</v>
      </c>
      <c r="F516" s="70"/>
      <c r="G516" s="73"/>
      <c r="H516" s="70"/>
      <c r="I516" s="70"/>
      <c r="J516" s="69" t="e">
        <v>#N/A</v>
      </c>
      <c r="K516" s="68"/>
      <c r="L516" s="74"/>
    </row>
    <row r="517" spans="1:12" ht="15">
      <c r="A517" s="71" t="s">
        <v>6412</v>
      </c>
      <c r="B517" s="70" t="s">
        <v>6414</v>
      </c>
      <c r="C517" s="72" t="s">
        <v>6413</v>
      </c>
      <c r="D517" s="54" t="s">
        <v>2696</v>
      </c>
      <c r="E517" s="10" t="s">
        <v>2697</v>
      </c>
      <c r="F517" s="70" t="s">
        <v>6146</v>
      </c>
      <c r="G517" s="73" t="s">
        <v>95</v>
      </c>
      <c r="H517" s="70" t="s">
        <v>96</v>
      </c>
      <c r="I517" s="70" t="s">
        <v>6094</v>
      </c>
      <c r="J517" s="69">
        <v>11</v>
      </c>
      <c r="K517" s="68">
        <v>9185</v>
      </c>
      <c r="L517" s="74"/>
    </row>
    <row r="518" spans="1:12" ht="30">
      <c r="A518" s="71"/>
      <c r="B518" s="70"/>
      <c r="C518" s="72"/>
      <c r="D518" s="54" t="s">
        <v>2521</v>
      </c>
      <c r="E518" s="10" t="s">
        <v>2522</v>
      </c>
      <c r="F518" s="70"/>
      <c r="G518" s="73"/>
      <c r="H518" s="70"/>
      <c r="I518" s="70"/>
      <c r="J518" s="69" t="e">
        <v>#N/A</v>
      </c>
      <c r="K518" s="68"/>
      <c r="L518" s="74"/>
    </row>
    <row r="519" spans="1:12" ht="45">
      <c r="A519" s="71"/>
      <c r="B519" s="70"/>
      <c r="C519" s="72"/>
      <c r="D519" s="54" t="s">
        <v>2524</v>
      </c>
      <c r="E519" s="10" t="s">
        <v>2525</v>
      </c>
      <c r="F519" s="70"/>
      <c r="G519" s="73"/>
      <c r="H519" s="70"/>
      <c r="I519" s="70"/>
      <c r="J519" s="69" t="e">
        <v>#N/A</v>
      </c>
      <c r="K519" s="68"/>
      <c r="L519" s="74"/>
    </row>
    <row r="520" spans="1:12" ht="15">
      <c r="A520" s="71" t="s">
        <v>6415</v>
      </c>
      <c r="B520" s="70" t="s">
        <v>6419</v>
      </c>
      <c r="C520" s="72" t="s">
        <v>6416</v>
      </c>
      <c r="D520" s="54" t="s">
        <v>538</v>
      </c>
      <c r="E520" s="10" t="s">
        <v>539</v>
      </c>
      <c r="F520" s="70" t="s">
        <v>6222</v>
      </c>
      <c r="G520" s="73" t="s">
        <v>6417</v>
      </c>
      <c r="H520" s="70" t="s">
        <v>6418</v>
      </c>
      <c r="I520" s="70" t="s">
        <v>6094</v>
      </c>
      <c r="J520" s="69">
        <v>10</v>
      </c>
      <c r="K520" s="68">
        <v>7555</v>
      </c>
      <c r="L520" s="74"/>
    </row>
    <row r="521" spans="1:12" ht="15">
      <c r="A521" s="71"/>
      <c r="B521" s="70"/>
      <c r="C521" s="72"/>
      <c r="D521" s="54" t="s">
        <v>544</v>
      </c>
      <c r="E521" s="10" t="s">
        <v>545</v>
      </c>
      <c r="F521" s="70"/>
      <c r="G521" s="73"/>
      <c r="H521" s="70"/>
      <c r="I521" s="70"/>
      <c r="J521" s="69" t="e">
        <v>#N/A</v>
      </c>
      <c r="K521" s="68"/>
      <c r="L521" s="74"/>
    </row>
    <row r="522" spans="1:12" ht="15">
      <c r="A522" s="71"/>
      <c r="B522" s="70"/>
      <c r="C522" s="72"/>
      <c r="D522" s="54" t="s">
        <v>745</v>
      </c>
      <c r="E522" s="10" t="s">
        <v>746</v>
      </c>
      <c r="F522" s="70"/>
      <c r="G522" s="73"/>
      <c r="H522" s="70"/>
      <c r="I522" s="70"/>
      <c r="J522" s="69" t="e">
        <v>#N/A</v>
      </c>
      <c r="K522" s="68"/>
      <c r="L522" s="74"/>
    </row>
    <row r="523" spans="1:12" ht="15">
      <c r="A523" s="71"/>
      <c r="B523" s="70"/>
      <c r="C523" s="72"/>
      <c r="D523" s="54" t="s">
        <v>748</v>
      </c>
      <c r="E523" s="10" t="s">
        <v>749</v>
      </c>
      <c r="F523" s="70"/>
      <c r="G523" s="73"/>
      <c r="H523" s="70"/>
      <c r="I523" s="70"/>
      <c r="J523" s="69" t="e">
        <v>#N/A</v>
      </c>
      <c r="K523" s="68"/>
      <c r="L523" s="74"/>
    </row>
    <row r="524" spans="1:12" ht="15">
      <c r="A524" s="71"/>
      <c r="B524" s="70"/>
      <c r="C524" s="72"/>
      <c r="D524" s="54" t="s">
        <v>763</v>
      </c>
      <c r="E524" s="10" t="s">
        <v>764</v>
      </c>
      <c r="F524" s="70"/>
      <c r="G524" s="73"/>
      <c r="H524" s="70"/>
      <c r="I524" s="70"/>
      <c r="J524" s="69" t="e">
        <v>#N/A</v>
      </c>
      <c r="K524" s="68"/>
      <c r="L524" s="74"/>
    </row>
    <row r="525" spans="1:12" ht="15">
      <c r="A525" s="71"/>
      <c r="B525" s="70"/>
      <c r="C525" s="72"/>
      <c r="D525" s="54" t="s">
        <v>766</v>
      </c>
      <c r="E525" s="10" t="s">
        <v>767</v>
      </c>
      <c r="F525" s="70"/>
      <c r="G525" s="73"/>
      <c r="H525" s="70"/>
      <c r="I525" s="70"/>
      <c r="J525" s="69" t="e">
        <v>#N/A</v>
      </c>
      <c r="K525" s="68"/>
      <c r="L525" s="74"/>
    </row>
    <row r="526" spans="1:12" ht="30">
      <c r="A526" s="71"/>
      <c r="B526" s="70"/>
      <c r="C526" s="72"/>
      <c r="D526" s="54" t="s">
        <v>4792</v>
      </c>
      <c r="E526" s="10" t="s">
        <v>4793</v>
      </c>
      <c r="F526" s="70"/>
      <c r="G526" s="73"/>
      <c r="H526" s="70"/>
      <c r="I526" s="70"/>
      <c r="J526" s="69" t="e">
        <v>#N/A</v>
      </c>
      <c r="K526" s="68"/>
      <c r="L526" s="74"/>
    </row>
    <row r="527" spans="1:12" ht="15">
      <c r="A527" s="71"/>
      <c r="B527" s="70"/>
      <c r="C527" s="72"/>
      <c r="D527" s="54" t="s">
        <v>511</v>
      </c>
      <c r="E527" s="10" t="s">
        <v>512</v>
      </c>
      <c r="F527" s="70"/>
      <c r="G527" s="73"/>
      <c r="H527" s="70"/>
      <c r="I527" s="70"/>
      <c r="J527" s="69" t="e">
        <v>#N/A</v>
      </c>
      <c r="K527" s="68"/>
      <c r="L527" s="74"/>
    </row>
    <row r="528" spans="1:12" ht="15">
      <c r="A528" s="71"/>
      <c r="B528" s="70"/>
      <c r="C528" s="72"/>
      <c r="D528" s="54" t="s">
        <v>517</v>
      </c>
      <c r="E528" s="10" t="s">
        <v>518</v>
      </c>
      <c r="F528" s="70"/>
      <c r="G528" s="73"/>
      <c r="H528" s="70"/>
      <c r="I528" s="70"/>
      <c r="J528" s="69" t="e">
        <v>#N/A</v>
      </c>
      <c r="K528" s="68"/>
      <c r="L528" s="74"/>
    </row>
    <row r="529" spans="1:12" ht="45">
      <c r="A529" s="71"/>
      <c r="B529" s="70"/>
      <c r="C529" s="72"/>
      <c r="D529" s="54" t="s">
        <v>2702</v>
      </c>
      <c r="E529" s="10" t="s">
        <v>2703</v>
      </c>
      <c r="F529" s="70"/>
      <c r="G529" s="73"/>
      <c r="H529" s="70"/>
      <c r="I529" s="70"/>
      <c r="J529" s="69" t="e">
        <v>#N/A</v>
      </c>
      <c r="K529" s="68"/>
      <c r="L529" s="74"/>
    </row>
    <row r="530" spans="1:12" ht="15">
      <c r="A530" s="71" t="s">
        <v>6420</v>
      </c>
      <c r="B530" s="70" t="s">
        <v>6422</v>
      </c>
      <c r="C530" s="72" t="s">
        <v>6421</v>
      </c>
      <c r="D530" s="54" t="s">
        <v>53</v>
      </c>
      <c r="E530" s="10" t="s">
        <v>54</v>
      </c>
      <c r="F530" s="70" t="s">
        <v>6146</v>
      </c>
      <c r="G530" s="73" t="s">
        <v>55</v>
      </c>
      <c r="H530" s="70" t="s">
        <v>56</v>
      </c>
      <c r="I530" s="70" t="s">
        <v>6094</v>
      </c>
      <c r="J530" s="69">
        <v>2</v>
      </c>
      <c r="K530" s="68">
        <v>2815</v>
      </c>
      <c r="L530" s="74"/>
    </row>
    <row r="531" spans="1:12" ht="15">
      <c r="A531" s="71"/>
      <c r="B531" s="70"/>
      <c r="C531" s="72"/>
      <c r="D531" s="54" t="s">
        <v>58</v>
      </c>
      <c r="E531" s="10" t="s">
        <v>59</v>
      </c>
      <c r="F531" s="70"/>
      <c r="G531" s="73"/>
      <c r="H531" s="70"/>
      <c r="I531" s="70"/>
      <c r="J531" s="69" t="e">
        <v>#N/A</v>
      </c>
      <c r="K531" s="68"/>
      <c r="L531" s="74"/>
    </row>
    <row r="532" spans="1:12" ht="15">
      <c r="A532" s="71"/>
      <c r="B532" s="70"/>
      <c r="C532" s="72"/>
      <c r="D532" s="54" t="s">
        <v>61</v>
      </c>
      <c r="E532" s="10" t="s">
        <v>62</v>
      </c>
      <c r="F532" s="70"/>
      <c r="G532" s="73"/>
      <c r="H532" s="70"/>
      <c r="I532" s="70"/>
      <c r="J532" s="69" t="e">
        <v>#N/A</v>
      </c>
      <c r="K532" s="68"/>
      <c r="L532" s="74"/>
    </row>
    <row r="533" spans="1:12" ht="15">
      <c r="A533" s="71"/>
      <c r="B533" s="70"/>
      <c r="C533" s="72"/>
      <c r="D533" s="54" t="s">
        <v>64</v>
      </c>
      <c r="E533" s="10" t="s">
        <v>65</v>
      </c>
      <c r="F533" s="70"/>
      <c r="G533" s="73"/>
      <c r="H533" s="70"/>
      <c r="I533" s="70"/>
      <c r="J533" s="69" t="e">
        <v>#N/A</v>
      </c>
      <c r="K533" s="68"/>
      <c r="L533" s="74"/>
    </row>
    <row r="534" spans="1:12" ht="15">
      <c r="A534" s="71"/>
      <c r="B534" s="70"/>
      <c r="C534" s="72"/>
      <c r="D534" s="54" t="s">
        <v>68</v>
      </c>
      <c r="E534" s="10" t="s">
        <v>69</v>
      </c>
      <c r="F534" s="70"/>
      <c r="G534" s="73"/>
      <c r="H534" s="70"/>
      <c r="I534" s="70"/>
      <c r="J534" s="69" t="e">
        <v>#N/A</v>
      </c>
      <c r="K534" s="68"/>
      <c r="L534" s="74"/>
    </row>
    <row r="535" spans="1:12" ht="15">
      <c r="A535" s="71"/>
      <c r="B535" s="70"/>
      <c r="C535" s="72"/>
      <c r="D535" s="54" t="s">
        <v>71</v>
      </c>
      <c r="E535" s="10" t="s">
        <v>72</v>
      </c>
      <c r="F535" s="70"/>
      <c r="G535" s="73"/>
      <c r="H535" s="70"/>
      <c r="I535" s="70"/>
      <c r="J535" s="69" t="e">
        <v>#N/A</v>
      </c>
      <c r="K535" s="68"/>
      <c r="L535" s="74"/>
    </row>
    <row r="536" spans="1:12" ht="15">
      <c r="A536" s="71"/>
      <c r="B536" s="70"/>
      <c r="C536" s="72"/>
      <c r="D536" s="54" t="s">
        <v>87</v>
      </c>
      <c r="E536" s="10" t="s">
        <v>88</v>
      </c>
      <c r="F536" s="70"/>
      <c r="G536" s="73"/>
      <c r="H536" s="70"/>
      <c r="I536" s="70"/>
      <c r="J536" s="69" t="e">
        <v>#N/A</v>
      </c>
      <c r="K536" s="68"/>
      <c r="L536" s="74"/>
    </row>
    <row r="537" spans="1:12" ht="30">
      <c r="A537" s="71" t="s">
        <v>6423</v>
      </c>
      <c r="B537" s="70" t="s">
        <v>6425</v>
      </c>
      <c r="C537" s="72" t="s">
        <v>6424</v>
      </c>
      <c r="D537" s="54" t="s">
        <v>1604</v>
      </c>
      <c r="E537" s="10" t="s">
        <v>1605</v>
      </c>
      <c r="F537" s="70" t="s">
        <v>162</v>
      </c>
      <c r="G537" s="73" t="s">
        <v>95</v>
      </c>
      <c r="H537" s="70" t="s">
        <v>96</v>
      </c>
      <c r="I537" s="70" t="s">
        <v>120</v>
      </c>
      <c r="J537" s="69">
        <v>2</v>
      </c>
      <c r="K537" s="68">
        <v>1410</v>
      </c>
      <c r="L537" s="74"/>
    </row>
    <row r="538" spans="1:12" ht="30">
      <c r="A538" s="71"/>
      <c r="B538" s="70"/>
      <c r="C538" s="72"/>
      <c r="D538" s="54" t="s">
        <v>1636</v>
      </c>
      <c r="E538" s="10" t="s">
        <v>1637</v>
      </c>
      <c r="F538" s="70"/>
      <c r="G538" s="73"/>
      <c r="H538" s="70"/>
      <c r="I538" s="70"/>
      <c r="J538" s="69" t="e">
        <v>#N/A</v>
      </c>
      <c r="K538" s="68"/>
      <c r="L538" s="74"/>
    </row>
    <row r="539" spans="1:12" ht="30">
      <c r="A539" s="71"/>
      <c r="B539" s="70"/>
      <c r="C539" s="72"/>
      <c r="D539" s="54" t="s">
        <v>1739</v>
      </c>
      <c r="E539" s="10" t="s">
        <v>1740</v>
      </c>
      <c r="F539" s="70"/>
      <c r="G539" s="73"/>
      <c r="H539" s="70"/>
      <c r="I539" s="70"/>
      <c r="J539" s="69" t="e">
        <v>#N/A</v>
      </c>
      <c r="K539" s="68"/>
      <c r="L539" s="74"/>
    </row>
    <row r="540" spans="1:12" ht="15">
      <c r="A540" s="71"/>
      <c r="B540" s="70"/>
      <c r="C540" s="72"/>
      <c r="D540" s="54" t="s">
        <v>1546</v>
      </c>
      <c r="E540" s="10" t="s">
        <v>1547</v>
      </c>
      <c r="F540" s="70"/>
      <c r="G540" s="73"/>
      <c r="H540" s="70"/>
      <c r="I540" s="70"/>
      <c r="J540" s="69" t="e">
        <v>#N/A</v>
      </c>
      <c r="K540" s="68"/>
      <c r="L540" s="74"/>
    </row>
    <row r="541" spans="1:12" ht="15">
      <c r="A541" s="71" t="s">
        <v>6426</v>
      </c>
      <c r="B541" s="70" t="s">
        <v>6430</v>
      </c>
      <c r="C541" s="72" t="s">
        <v>6427</v>
      </c>
      <c r="D541" s="54" t="s">
        <v>849</v>
      </c>
      <c r="E541" s="10" t="s">
        <v>850</v>
      </c>
      <c r="F541" s="70" t="s">
        <v>6222</v>
      </c>
      <c r="G541" s="73" t="s">
        <v>6428</v>
      </c>
      <c r="H541" s="70" t="s">
        <v>6429</v>
      </c>
      <c r="I541" s="70" t="s">
        <v>20</v>
      </c>
      <c r="J541" s="69">
        <v>9</v>
      </c>
      <c r="K541" s="68">
        <v>4880</v>
      </c>
      <c r="L541" s="74"/>
    </row>
    <row r="542" spans="1:12" ht="15">
      <c r="A542" s="71"/>
      <c r="B542" s="70"/>
      <c r="C542" s="72"/>
      <c r="D542" s="54" t="s">
        <v>860</v>
      </c>
      <c r="E542" s="10" t="s">
        <v>861</v>
      </c>
      <c r="F542" s="70"/>
      <c r="G542" s="73"/>
      <c r="H542" s="70"/>
      <c r="I542" s="70"/>
      <c r="J542" s="69" t="e">
        <v>#N/A</v>
      </c>
      <c r="K542" s="68"/>
      <c r="L542" s="74"/>
    </row>
    <row r="543" spans="1:12" ht="30">
      <c r="A543" s="71"/>
      <c r="B543" s="70"/>
      <c r="C543" s="72"/>
      <c r="D543" s="54" t="s">
        <v>4792</v>
      </c>
      <c r="E543" s="10" t="s">
        <v>4793</v>
      </c>
      <c r="F543" s="70"/>
      <c r="G543" s="73"/>
      <c r="H543" s="70"/>
      <c r="I543" s="70"/>
      <c r="J543" s="69" t="e">
        <v>#N/A</v>
      </c>
      <c r="K543" s="68"/>
      <c r="L543" s="74"/>
    </row>
    <row r="544" spans="1:12" ht="15">
      <c r="A544" s="71"/>
      <c r="B544" s="70"/>
      <c r="C544" s="72"/>
      <c r="D544" s="54" t="s">
        <v>511</v>
      </c>
      <c r="E544" s="10" t="s">
        <v>512</v>
      </c>
      <c r="F544" s="70"/>
      <c r="G544" s="73"/>
      <c r="H544" s="70"/>
      <c r="I544" s="70"/>
      <c r="J544" s="69" t="e">
        <v>#N/A</v>
      </c>
      <c r="K544" s="68"/>
      <c r="L544" s="74"/>
    </row>
    <row r="545" spans="1:12" ht="15">
      <c r="A545" s="71"/>
      <c r="B545" s="70"/>
      <c r="C545" s="72"/>
      <c r="D545" s="54" t="s">
        <v>514</v>
      </c>
      <c r="E545" s="10" t="s">
        <v>515</v>
      </c>
      <c r="F545" s="70"/>
      <c r="G545" s="73"/>
      <c r="H545" s="70"/>
      <c r="I545" s="70"/>
      <c r="J545" s="69" t="e">
        <v>#N/A</v>
      </c>
      <c r="K545" s="68"/>
      <c r="L545" s="74"/>
    </row>
    <row r="546" spans="1:12" ht="15">
      <c r="A546" s="71"/>
      <c r="B546" s="70"/>
      <c r="C546" s="72"/>
      <c r="D546" s="54" t="s">
        <v>517</v>
      </c>
      <c r="E546" s="10" t="s">
        <v>518</v>
      </c>
      <c r="F546" s="70"/>
      <c r="G546" s="73"/>
      <c r="H546" s="70"/>
      <c r="I546" s="70"/>
      <c r="J546" s="69" t="e">
        <v>#N/A</v>
      </c>
      <c r="K546" s="68"/>
      <c r="L546" s="74"/>
    </row>
    <row r="547" spans="1:12" ht="30">
      <c r="A547" s="71"/>
      <c r="B547" s="70"/>
      <c r="C547" s="72"/>
      <c r="D547" s="54" t="s">
        <v>520</v>
      </c>
      <c r="E547" s="10" t="s">
        <v>521</v>
      </c>
      <c r="F547" s="70"/>
      <c r="G547" s="73"/>
      <c r="H547" s="70"/>
      <c r="I547" s="70"/>
      <c r="J547" s="69" t="e">
        <v>#N/A</v>
      </c>
      <c r="K547" s="68"/>
      <c r="L547" s="74"/>
    </row>
    <row r="548" spans="1:12" ht="15">
      <c r="A548" s="71" t="s">
        <v>6431</v>
      </c>
      <c r="B548" s="70" t="s">
        <v>6435</v>
      </c>
      <c r="C548" s="72" t="s">
        <v>6432</v>
      </c>
      <c r="D548" s="54" t="s">
        <v>849</v>
      </c>
      <c r="E548" s="10" t="s">
        <v>850</v>
      </c>
      <c r="F548" s="70" t="s">
        <v>6146</v>
      </c>
      <c r="G548" s="73" t="s">
        <v>6433</v>
      </c>
      <c r="H548" s="70" t="s">
        <v>6434</v>
      </c>
      <c r="I548" s="70" t="s">
        <v>20</v>
      </c>
      <c r="J548" s="69">
        <v>6</v>
      </c>
      <c r="K548" s="68">
        <v>3110</v>
      </c>
      <c r="L548" s="74"/>
    </row>
    <row r="549" spans="1:12" ht="30">
      <c r="A549" s="71"/>
      <c r="B549" s="70"/>
      <c r="C549" s="72"/>
      <c r="D549" s="54" t="s">
        <v>4792</v>
      </c>
      <c r="E549" s="10" t="s">
        <v>4793</v>
      </c>
      <c r="F549" s="70"/>
      <c r="G549" s="73"/>
      <c r="H549" s="70"/>
      <c r="I549" s="70"/>
      <c r="J549" s="69" t="e">
        <v>#N/A</v>
      </c>
      <c r="K549" s="68"/>
      <c r="L549" s="74"/>
    </row>
    <row r="550" spans="1:12" ht="15">
      <c r="A550" s="71"/>
      <c r="B550" s="70"/>
      <c r="C550" s="72"/>
      <c r="D550" s="54" t="s">
        <v>511</v>
      </c>
      <c r="E550" s="10" t="s">
        <v>512</v>
      </c>
      <c r="F550" s="70"/>
      <c r="G550" s="73"/>
      <c r="H550" s="70"/>
      <c r="I550" s="70"/>
      <c r="J550" s="69" t="e">
        <v>#N/A</v>
      </c>
      <c r="K550" s="68"/>
      <c r="L550" s="74"/>
    </row>
    <row r="551" spans="1:12" ht="30">
      <c r="A551" s="71"/>
      <c r="B551" s="70"/>
      <c r="C551" s="72"/>
      <c r="D551" s="54" t="s">
        <v>520</v>
      </c>
      <c r="E551" s="10" t="s">
        <v>521</v>
      </c>
      <c r="F551" s="70"/>
      <c r="G551" s="73"/>
      <c r="H551" s="70"/>
      <c r="I551" s="70"/>
      <c r="J551" s="69" t="e">
        <v>#N/A</v>
      </c>
      <c r="K551" s="68"/>
      <c r="L551" s="74"/>
    </row>
    <row r="552" spans="1:12" ht="30">
      <c r="A552" s="71" t="s">
        <v>6436</v>
      </c>
      <c r="B552" s="70" t="s">
        <v>6438</v>
      </c>
      <c r="C552" s="72" t="s">
        <v>6437</v>
      </c>
      <c r="D552" s="54" t="s">
        <v>25</v>
      </c>
      <c r="E552" s="10" t="s">
        <v>26</v>
      </c>
      <c r="F552" s="70" t="s">
        <v>6222</v>
      </c>
      <c r="G552" s="73" t="s">
        <v>5151</v>
      </c>
      <c r="H552" s="70" t="s">
        <v>6312</v>
      </c>
      <c r="I552" s="70" t="s">
        <v>6094</v>
      </c>
      <c r="J552" s="69">
        <v>2</v>
      </c>
      <c r="K552" s="68">
        <v>2090</v>
      </c>
      <c r="L552" s="74"/>
    </row>
    <row r="553" spans="1:12" ht="15">
      <c r="A553" s="71"/>
      <c r="B553" s="70"/>
      <c r="C553" s="72"/>
      <c r="D553" s="54" t="s">
        <v>748</v>
      </c>
      <c r="E553" s="10" t="s">
        <v>749</v>
      </c>
      <c r="F553" s="70"/>
      <c r="G553" s="73"/>
      <c r="H553" s="70"/>
      <c r="I553" s="70"/>
      <c r="J553" s="69" t="e">
        <v>#N/A</v>
      </c>
      <c r="K553" s="68"/>
      <c r="L553" s="74"/>
    </row>
    <row r="554" spans="1:12" ht="15">
      <c r="A554" s="71"/>
      <c r="B554" s="70"/>
      <c r="C554" s="72"/>
      <c r="D554" s="54" t="s">
        <v>295</v>
      </c>
      <c r="E554" s="10" t="s">
        <v>296</v>
      </c>
      <c r="F554" s="70"/>
      <c r="G554" s="73"/>
      <c r="H554" s="70"/>
      <c r="I554" s="70"/>
      <c r="J554" s="69" t="e">
        <v>#N/A</v>
      </c>
      <c r="K554" s="68"/>
      <c r="L554" s="74"/>
    </row>
    <row r="555" spans="1:12" ht="15">
      <c r="A555" s="71"/>
      <c r="B555" s="70"/>
      <c r="C555" s="72"/>
      <c r="D555" s="54" t="s">
        <v>298</v>
      </c>
      <c r="E555" s="10" t="s">
        <v>299</v>
      </c>
      <c r="F555" s="70"/>
      <c r="G555" s="73"/>
      <c r="H555" s="70"/>
      <c r="I555" s="70"/>
      <c r="J555" s="69" t="e">
        <v>#N/A</v>
      </c>
      <c r="K555" s="68"/>
      <c r="L555" s="74"/>
    </row>
    <row r="556" spans="1:12" ht="45">
      <c r="A556" s="71"/>
      <c r="B556" s="70"/>
      <c r="C556" s="72"/>
      <c r="D556" s="54" t="s">
        <v>6288</v>
      </c>
      <c r="E556" s="10" t="s">
        <v>6289</v>
      </c>
      <c r="F556" s="70"/>
      <c r="G556" s="73"/>
      <c r="H556" s="70"/>
      <c r="I556" s="70"/>
      <c r="J556" s="69" t="e">
        <v>#N/A</v>
      </c>
      <c r="K556" s="68"/>
      <c r="L556" s="74"/>
    </row>
    <row r="557" spans="1:12">
      <c r="A557" s="41"/>
      <c r="B557" s="42"/>
      <c r="C557" s="43" t="s">
        <v>6439</v>
      </c>
      <c r="D557" s="42"/>
      <c r="E557" s="44"/>
      <c r="F557" s="42"/>
      <c r="G557" s="47"/>
      <c r="H557" s="42"/>
      <c r="I557" s="42"/>
      <c r="J557" s="64"/>
      <c r="K557" s="64"/>
    </row>
    <row r="558" spans="1:12" ht="15">
      <c r="A558" s="71" t="s">
        <v>6440</v>
      </c>
      <c r="B558" s="70" t="s">
        <v>6444</v>
      </c>
      <c r="C558" s="72" t="s">
        <v>6441</v>
      </c>
      <c r="D558" s="54" t="s">
        <v>17</v>
      </c>
      <c r="E558" s="10" t="s">
        <v>18</v>
      </c>
      <c r="F558" s="70" t="s">
        <v>6399</v>
      </c>
      <c r="G558" s="73" t="s">
        <v>6442</v>
      </c>
      <c r="H558" s="70" t="s">
        <v>6443</v>
      </c>
      <c r="I558" s="70" t="s">
        <v>6094</v>
      </c>
      <c r="J558" s="69">
        <v>2</v>
      </c>
      <c r="K558" s="68">
        <v>5620</v>
      </c>
      <c r="L558" s="74"/>
    </row>
    <row r="559" spans="1:12" ht="30">
      <c r="A559" s="71"/>
      <c r="B559" s="70"/>
      <c r="C559" s="72"/>
      <c r="D559" s="54" t="s">
        <v>25</v>
      </c>
      <c r="E559" s="10" t="s">
        <v>26</v>
      </c>
      <c r="F559" s="70"/>
      <c r="G559" s="73"/>
      <c r="H559" s="70"/>
      <c r="I559" s="70"/>
      <c r="J559" s="69" t="e">
        <v>#N/A</v>
      </c>
      <c r="K559" s="68"/>
      <c r="L559" s="74"/>
    </row>
    <row r="560" spans="1:12" ht="15">
      <c r="A560" s="71"/>
      <c r="B560" s="70"/>
      <c r="C560" s="72"/>
      <c r="D560" s="54" t="s">
        <v>809</v>
      </c>
      <c r="E560" s="10" t="s">
        <v>810</v>
      </c>
      <c r="F560" s="70"/>
      <c r="G560" s="73"/>
      <c r="H560" s="70"/>
      <c r="I560" s="70"/>
      <c r="J560" s="69" t="e">
        <v>#N/A</v>
      </c>
      <c r="K560" s="68"/>
      <c r="L560" s="74"/>
    </row>
    <row r="561" spans="1:12" ht="15">
      <c r="A561" s="71"/>
      <c r="B561" s="70"/>
      <c r="C561" s="72"/>
      <c r="D561" s="54" t="s">
        <v>812</v>
      </c>
      <c r="E561" s="10" t="s">
        <v>813</v>
      </c>
      <c r="F561" s="70"/>
      <c r="G561" s="73"/>
      <c r="H561" s="70"/>
      <c r="I561" s="70"/>
      <c r="J561" s="69" t="e">
        <v>#N/A</v>
      </c>
      <c r="K561" s="68"/>
      <c r="L561" s="74"/>
    </row>
    <row r="562" spans="1:12" ht="15">
      <c r="A562" s="71"/>
      <c r="B562" s="70"/>
      <c r="C562" s="72"/>
      <c r="D562" s="54" t="s">
        <v>815</v>
      </c>
      <c r="E562" s="10" t="s">
        <v>816</v>
      </c>
      <c r="F562" s="70"/>
      <c r="G562" s="73"/>
      <c r="H562" s="70"/>
      <c r="I562" s="70"/>
      <c r="J562" s="69" t="e">
        <v>#N/A</v>
      </c>
      <c r="K562" s="68"/>
      <c r="L562" s="74"/>
    </row>
    <row r="563" spans="1:12" ht="15">
      <c r="A563" s="71"/>
      <c r="B563" s="70"/>
      <c r="C563" s="72"/>
      <c r="D563" s="54" t="s">
        <v>821</v>
      </c>
      <c r="E563" s="10" t="s">
        <v>822</v>
      </c>
      <c r="F563" s="70"/>
      <c r="G563" s="73"/>
      <c r="H563" s="70"/>
      <c r="I563" s="70"/>
      <c r="J563" s="69" t="e">
        <v>#N/A</v>
      </c>
      <c r="K563" s="68"/>
      <c r="L563" s="74"/>
    </row>
    <row r="564" spans="1:12" ht="15">
      <c r="A564" s="71"/>
      <c r="B564" s="70"/>
      <c r="C564" s="72"/>
      <c r="D564" s="54" t="s">
        <v>535</v>
      </c>
      <c r="E564" s="10" t="s">
        <v>536</v>
      </c>
      <c r="F564" s="70"/>
      <c r="G564" s="73"/>
      <c r="H564" s="70"/>
      <c r="I564" s="70"/>
      <c r="J564" s="69" t="e">
        <v>#N/A</v>
      </c>
      <c r="K564" s="68"/>
      <c r="L564" s="74"/>
    </row>
    <row r="565" spans="1:12" ht="15">
      <c r="A565" s="71"/>
      <c r="B565" s="70"/>
      <c r="C565" s="72"/>
      <c r="D565" s="54" t="s">
        <v>538</v>
      </c>
      <c r="E565" s="10" t="s">
        <v>539</v>
      </c>
      <c r="F565" s="70"/>
      <c r="G565" s="73"/>
      <c r="H565" s="70"/>
      <c r="I565" s="70"/>
      <c r="J565" s="69" t="e">
        <v>#N/A</v>
      </c>
      <c r="K565" s="68"/>
      <c r="L565" s="74"/>
    </row>
    <row r="566" spans="1:12" ht="15">
      <c r="A566" s="71"/>
      <c r="B566" s="70"/>
      <c r="C566" s="72"/>
      <c r="D566" s="54" t="s">
        <v>541</v>
      </c>
      <c r="E566" s="10" t="s">
        <v>542</v>
      </c>
      <c r="F566" s="70"/>
      <c r="G566" s="73"/>
      <c r="H566" s="70"/>
      <c r="I566" s="70"/>
      <c r="J566" s="69" t="e">
        <v>#N/A</v>
      </c>
      <c r="K566" s="68"/>
      <c r="L566" s="74"/>
    </row>
    <row r="567" spans="1:12" ht="15">
      <c r="A567" s="71"/>
      <c r="B567" s="70"/>
      <c r="C567" s="72"/>
      <c r="D567" s="54" t="s">
        <v>794</v>
      </c>
      <c r="E567" s="10" t="s">
        <v>795</v>
      </c>
      <c r="F567" s="70"/>
      <c r="G567" s="73"/>
      <c r="H567" s="70"/>
      <c r="I567" s="70"/>
      <c r="J567" s="69" t="e">
        <v>#N/A</v>
      </c>
      <c r="K567" s="68"/>
      <c r="L567" s="74"/>
    </row>
    <row r="568" spans="1:12" ht="15">
      <c r="A568" s="71"/>
      <c r="B568" s="70"/>
      <c r="C568" s="72"/>
      <c r="D568" s="54" t="s">
        <v>495</v>
      </c>
      <c r="E568" s="10" t="s">
        <v>496</v>
      </c>
      <c r="F568" s="70"/>
      <c r="G568" s="73"/>
      <c r="H568" s="70"/>
      <c r="I568" s="70"/>
      <c r="J568" s="69" t="e">
        <v>#N/A</v>
      </c>
      <c r="K568" s="68"/>
      <c r="L568" s="74"/>
    </row>
    <row r="569" spans="1:12" ht="15">
      <c r="A569" s="71"/>
      <c r="B569" s="70"/>
      <c r="C569" s="72"/>
      <c r="D569" s="54" t="s">
        <v>553</v>
      </c>
      <c r="E569" s="10" t="s">
        <v>554</v>
      </c>
      <c r="F569" s="70"/>
      <c r="G569" s="73"/>
      <c r="H569" s="70"/>
      <c r="I569" s="70"/>
      <c r="J569" s="69" t="e">
        <v>#N/A</v>
      </c>
      <c r="K569" s="68"/>
      <c r="L569" s="74"/>
    </row>
    <row r="570" spans="1:12" ht="15">
      <c r="A570" s="71"/>
      <c r="B570" s="70"/>
      <c r="C570" s="72"/>
      <c r="D570" s="54" t="s">
        <v>622</v>
      </c>
      <c r="E570" s="10" t="s">
        <v>623</v>
      </c>
      <c r="F570" s="70"/>
      <c r="G570" s="73"/>
      <c r="H570" s="70"/>
      <c r="I570" s="70"/>
      <c r="J570" s="69" t="e">
        <v>#N/A</v>
      </c>
      <c r="K570" s="68"/>
      <c r="L570" s="74"/>
    </row>
    <row r="571" spans="1:12" ht="15">
      <c r="A571" s="71"/>
      <c r="B571" s="70"/>
      <c r="C571" s="72"/>
      <c r="D571" s="54" t="s">
        <v>849</v>
      </c>
      <c r="E571" s="10" t="s">
        <v>850</v>
      </c>
      <c r="F571" s="70"/>
      <c r="G571" s="73"/>
      <c r="H571" s="70"/>
      <c r="I571" s="70"/>
      <c r="J571" s="69" t="e">
        <v>#N/A</v>
      </c>
      <c r="K571" s="68"/>
      <c r="L571" s="74"/>
    </row>
    <row r="572" spans="1:12" ht="15">
      <c r="A572" s="71"/>
      <c r="B572" s="70"/>
      <c r="C572" s="72"/>
      <c r="D572" s="54" t="s">
        <v>857</v>
      </c>
      <c r="E572" s="10" t="s">
        <v>858</v>
      </c>
      <c r="F572" s="70"/>
      <c r="G572" s="73"/>
      <c r="H572" s="70"/>
      <c r="I572" s="70"/>
      <c r="J572" s="69" t="e">
        <v>#N/A</v>
      </c>
      <c r="K572" s="68"/>
      <c r="L572" s="74"/>
    </row>
    <row r="573" spans="1:12" ht="15">
      <c r="A573" s="71"/>
      <c r="B573" s="70"/>
      <c r="C573" s="72"/>
      <c r="D573" s="54" t="s">
        <v>860</v>
      </c>
      <c r="E573" s="10" t="s">
        <v>861</v>
      </c>
      <c r="F573" s="70"/>
      <c r="G573" s="73"/>
      <c r="H573" s="70"/>
      <c r="I573" s="70"/>
      <c r="J573" s="69" t="e">
        <v>#N/A</v>
      </c>
      <c r="K573" s="68"/>
      <c r="L573" s="74"/>
    </row>
    <row r="574" spans="1:12" ht="15">
      <c r="A574" s="71"/>
      <c r="B574" s="70"/>
      <c r="C574" s="72"/>
      <c r="D574" s="54" t="s">
        <v>863</v>
      </c>
      <c r="E574" s="10" t="s">
        <v>864</v>
      </c>
      <c r="F574" s="70"/>
      <c r="G574" s="73"/>
      <c r="H574" s="70"/>
      <c r="I574" s="70"/>
      <c r="J574" s="69" t="e">
        <v>#N/A</v>
      </c>
      <c r="K574" s="68"/>
      <c r="L574" s="74"/>
    </row>
    <row r="575" spans="1:12" ht="15">
      <c r="A575" s="71"/>
      <c r="B575" s="70"/>
      <c r="C575" s="72"/>
      <c r="D575" s="54" t="s">
        <v>298</v>
      </c>
      <c r="E575" s="10" t="s">
        <v>299</v>
      </c>
      <c r="F575" s="70"/>
      <c r="G575" s="73"/>
      <c r="H575" s="70"/>
      <c r="I575" s="70"/>
      <c r="J575" s="69" t="e">
        <v>#N/A</v>
      </c>
      <c r="K575" s="68"/>
      <c r="L575" s="74"/>
    </row>
    <row r="576" spans="1:12" ht="30">
      <c r="A576" s="71"/>
      <c r="B576" s="70"/>
      <c r="C576" s="72"/>
      <c r="D576" s="54" t="s">
        <v>4792</v>
      </c>
      <c r="E576" s="10" t="s">
        <v>4793</v>
      </c>
      <c r="F576" s="70"/>
      <c r="G576" s="73"/>
      <c r="H576" s="70"/>
      <c r="I576" s="70"/>
      <c r="J576" s="69" t="e">
        <v>#N/A</v>
      </c>
      <c r="K576" s="68"/>
      <c r="L576" s="74"/>
    </row>
    <row r="577" spans="1:12" ht="15">
      <c r="A577" s="71"/>
      <c r="B577" s="70"/>
      <c r="C577" s="72"/>
      <c r="D577" s="54" t="s">
        <v>342</v>
      </c>
      <c r="E577" s="10" t="s">
        <v>343</v>
      </c>
      <c r="F577" s="70"/>
      <c r="G577" s="73"/>
      <c r="H577" s="70"/>
      <c r="I577" s="70"/>
      <c r="J577" s="69" t="e">
        <v>#N/A</v>
      </c>
      <c r="K577" s="68"/>
      <c r="L577" s="74"/>
    </row>
    <row r="578" spans="1:12" ht="15">
      <c r="A578" s="71"/>
      <c r="B578" s="70"/>
      <c r="C578" s="72"/>
      <c r="D578" s="54" t="s">
        <v>6341</v>
      </c>
      <c r="E578" s="10" t="s">
        <v>6342</v>
      </c>
      <c r="F578" s="70"/>
      <c r="G578" s="73"/>
      <c r="H578" s="70"/>
      <c r="I578" s="70"/>
      <c r="J578" s="69" t="e">
        <v>#N/A</v>
      </c>
      <c r="K578" s="68"/>
      <c r="L578" s="74"/>
    </row>
    <row r="579" spans="1:12" ht="15">
      <c r="A579" s="71" t="s">
        <v>6445</v>
      </c>
      <c r="B579" s="70" t="s">
        <v>6447</v>
      </c>
      <c r="C579" s="72" t="s">
        <v>6446</v>
      </c>
      <c r="D579" s="54" t="s">
        <v>17</v>
      </c>
      <c r="E579" s="10" t="s">
        <v>18</v>
      </c>
      <c r="F579" s="70" t="s">
        <v>6399</v>
      </c>
      <c r="G579" s="73" t="s">
        <v>6442</v>
      </c>
      <c r="H579" s="70" t="s">
        <v>6443</v>
      </c>
      <c r="I579" s="70" t="s">
        <v>6094</v>
      </c>
      <c r="J579" s="69">
        <v>2</v>
      </c>
      <c r="K579" s="68">
        <v>5975</v>
      </c>
      <c r="L579" s="74"/>
    </row>
    <row r="580" spans="1:12" ht="30">
      <c r="A580" s="71"/>
      <c r="B580" s="70"/>
      <c r="C580" s="72"/>
      <c r="D580" s="54" t="s">
        <v>25</v>
      </c>
      <c r="E580" s="10" t="s">
        <v>26</v>
      </c>
      <c r="F580" s="70"/>
      <c r="G580" s="73"/>
      <c r="H580" s="70"/>
      <c r="I580" s="70"/>
      <c r="J580" s="69" t="e">
        <v>#N/A</v>
      </c>
      <c r="K580" s="68"/>
      <c r="L580" s="74"/>
    </row>
    <row r="581" spans="1:12" ht="15">
      <c r="A581" s="71"/>
      <c r="B581" s="70"/>
      <c r="C581" s="72"/>
      <c r="D581" s="54" t="s">
        <v>809</v>
      </c>
      <c r="E581" s="10" t="s">
        <v>810</v>
      </c>
      <c r="F581" s="70"/>
      <c r="G581" s="73"/>
      <c r="H581" s="70"/>
      <c r="I581" s="70"/>
      <c r="J581" s="69" t="e">
        <v>#N/A</v>
      </c>
      <c r="K581" s="68"/>
      <c r="L581" s="74"/>
    </row>
    <row r="582" spans="1:12" ht="15">
      <c r="A582" s="71"/>
      <c r="B582" s="70"/>
      <c r="C582" s="72"/>
      <c r="D582" s="54" t="s">
        <v>812</v>
      </c>
      <c r="E582" s="10" t="s">
        <v>813</v>
      </c>
      <c r="F582" s="70"/>
      <c r="G582" s="73"/>
      <c r="H582" s="70"/>
      <c r="I582" s="70"/>
      <c r="J582" s="69" t="e">
        <v>#N/A</v>
      </c>
      <c r="K582" s="68"/>
      <c r="L582" s="74"/>
    </row>
    <row r="583" spans="1:12" ht="15">
      <c r="A583" s="71"/>
      <c r="B583" s="70"/>
      <c r="C583" s="72"/>
      <c r="D583" s="54" t="s">
        <v>815</v>
      </c>
      <c r="E583" s="10" t="s">
        <v>816</v>
      </c>
      <c r="F583" s="70"/>
      <c r="G583" s="73"/>
      <c r="H583" s="70"/>
      <c r="I583" s="70"/>
      <c r="J583" s="69" t="e">
        <v>#N/A</v>
      </c>
      <c r="K583" s="68"/>
      <c r="L583" s="74"/>
    </row>
    <row r="584" spans="1:12" ht="15">
      <c r="A584" s="71"/>
      <c r="B584" s="70"/>
      <c r="C584" s="72"/>
      <c r="D584" s="54" t="s">
        <v>821</v>
      </c>
      <c r="E584" s="10" t="s">
        <v>822</v>
      </c>
      <c r="F584" s="70"/>
      <c r="G584" s="73"/>
      <c r="H584" s="70"/>
      <c r="I584" s="70"/>
      <c r="J584" s="69" t="e">
        <v>#N/A</v>
      </c>
      <c r="K584" s="68"/>
      <c r="L584" s="74"/>
    </row>
    <row r="585" spans="1:12" ht="15">
      <c r="A585" s="71"/>
      <c r="B585" s="70"/>
      <c r="C585" s="72"/>
      <c r="D585" s="54" t="s">
        <v>535</v>
      </c>
      <c r="E585" s="10" t="s">
        <v>536</v>
      </c>
      <c r="F585" s="70"/>
      <c r="G585" s="73"/>
      <c r="H585" s="70"/>
      <c r="I585" s="70"/>
      <c r="J585" s="69" t="e">
        <v>#N/A</v>
      </c>
      <c r="K585" s="68"/>
      <c r="L585" s="74"/>
    </row>
    <row r="586" spans="1:12" ht="15">
      <c r="A586" s="71"/>
      <c r="B586" s="70"/>
      <c r="C586" s="72"/>
      <c r="D586" s="54" t="s">
        <v>538</v>
      </c>
      <c r="E586" s="10" t="s">
        <v>539</v>
      </c>
      <c r="F586" s="70"/>
      <c r="G586" s="73"/>
      <c r="H586" s="70"/>
      <c r="I586" s="70"/>
      <c r="J586" s="69" t="e">
        <v>#N/A</v>
      </c>
      <c r="K586" s="68"/>
      <c r="L586" s="74"/>
    </row>
    <row r="587" spans="1:12" ht="15">
      <c r="A587" s="71"/>
      <c r="B587" s="70"/>
      <c r="C587" s="72"/>
      <c r="D587" s="54" t="s">
        <v>541</v>
      </c>
      <c r="E587" s="10" t="s">
        <v>542</v>
      </c>
      <c r="F587" s="70"/>
      <c r="G587" s="73"/>
      <c r="H587" s="70"/>
      <c r="I587" s="70"/>
      <c r="J587" s="69" t="e">
        <v>#N/A</v>
      </c>
      <c r="K587" s="68"/>
      <c r="L587" s="74"/>
    </row>
    <row r="588" spans="1:12" ht="15">
      <c r="A588" s="71"/>
      <c r="B588" s="70"/>
      <c r="C588" s="72"/>
      <c r="D588" s="54" t="s">
        <v>544</v>
      </c>
      <c r="E588" s="10" t="s">
        <v>545</v>
      </c>
      <c r="F588" s="70"/>
      <c r="G588" s="73"/>
      <c r="H588" s="70"/>
      <c r="I588" s="70"/>
      <c r="J588" s="69" t="e">
        <v>#N/A</v>
      </c>
      <c r="K588" s="68"/>
      <c r="L588" s="74"/>
    </row>
    <row r="589" spans="1:12" ht="15">
      <c r="A589" s="71"/>
      <c r="B589" s="70"/>
      <c r="C589" s="72"/>
      <c r="D589" s="54" t="s">
        <v>794</v>
      </c>
      <c r="E589" s="10" t="s">
        <v>795</v>
      </c>
      <c r="F589" s="70"/>
      <c r="G589" s="73"/>
      <c r="H589" s="70"/>
      <c r="I589" s="70"/>
      <c r="J589" s="69" t="e">
        <v>#N/A</v>
      </c>
      <c r="K589" s="68"/>
      <c r="L589" s="74"/>
    </row>
    <row r="590" spans="1:12" ht="15">
      <c r="A590" s="71"/>
      <c r="B590" s="70"/>
      <c r="C590" s="72"/>
      <c r="D590" s="54" t="s">
        <v>495</v>
      </c>
      <c r="E590" s="10" t="s">
        <v>496</v>
      </c>
      <c r="F590" s="70"/>
      <c r="G590" s="73"/>
      <c r="H590" s="70"/>
      <c r="I590" s="70"/>
      <c r="J590" s="69" t="e">
        <v>#N/A</v>
      </c>
      <c r="K590" s="68"/>
      <c r="L590" s="74"/>
    </row>
    <row r="591" spans="1:12" ht="15">
      <c r="A591" s="71"/>
      <c r="B591" s="70"/>
      <c r="C591" s="72"/>
      <c r="D591" s="54" t="s">
        <v>553</v>
      </c>
      <c r="E591" s="10" t="s">
        <v>554</v>
      </c>
      <c r="F591" s="70"/>
      <c r="G591" s="73"/>
      <c r="H591" s="70"/>
      <c r="I591" s="70"/>
      <c r="J591" s="69" t="e">
        <v>#N/A</v>
      </c>
      <c r="K591" s="68"/>
      <c r="L591" s="74"/>
    </row>
    <row r="592" spans="1:12" ht="15">
      <c r="A592" s="71"/>
      <c r="B592" s="70"/>
      <c r="C592" s="72"/>
      <c r="D592" s="54" t="s">
        <v>622</v>
      </c>
      <c r="E592" s="10" t="s">
        <v>623</v>
      </c>
      <c r="F592" s="70"/>
      <c r="G592" s="73"/>
      <c r="H592" s="70"/>
      <c r="I592" s="70"/>
      <c r="J592" s="69" t="e">
        <v>#N/A</v>
      </c>
      <c r="K592" s="68"/>
      <c r="L592" s="74"/>
    </row>
    <row r="593" spans="1:12" ht="15">
      <c r="A593" s="71"/>
      <c r="B593" s="70"/>
      <c r="C593" s="72"/>
      <c r="D593" s="54" t="s">
        <v>849</v>
      </c>
      <c r="E593" s="10" t="s">
        <v>850</v>
      </c>
      <c r="F593" s="70"/>
      <c r="G593" s="73"/>
      <c r="H593" s="70"/>
      <c r="I593" s="70"/>
      <c r="J593" s="69" t="e">
        <v>#N/A</v>
      </c>
      <c r="K593" s="68"/>
      <c r="L593" s="74"/>
    </row>
    <row r="594" spans="1:12" ht="15">
      <c r="A594" s="71"/>
      <c r="B594" s="70"/>
      <c r="C594" s="72"/>
      <c r="D594" s="54" t="s">
        <v>857</v>
      </c>
      <c r="E594" s="10" t="s">
        <v>858</v>
      </c>
      <c r="F594" s="70"/>
      <c r="G594" s="73"/>
      <c r="H594" s="70"/>
      <c r="I594" s="70"/>
      <c r="J594" s="69" t="e">
        <v>#N/A</v>
      </c>
      <c r="K594" s="68"/>
      <c r="L594" s="74"/>
    </row>
    <row r="595" spans="1:12" ht="15">
      <c r="A595" s="71"/>
      <c r="B595" s="70"/>
      <c r="C595" s="72"/>
      <c r="D595" s="54" t="s">
        <v>860</v>
      </c>
      <c r="E595" s="10" t="s">
        <v>861</v>
      </c>
      <c r="F595" s="70"/>
      <c r="G595" s="73"/>
      <c r="H595" s="70"/>
      <c r="I595" s="70"/>
      <c r="J595" s="69" t="e">
        <v>#N/A</v>
      </c>
      <c r="K595" s="68"/>
      <c r="L595" s="74"/>
    </row>
    <row r="596" spans="1:12" ht="15">
      <c r="A596" s="71"/>
      <c r="B596" s="70"/>
      <c r="C596" s="72"/>
      <c r="D596" s="54" t="s">
        <v>863</v>
      </c>
      <c r="E596" s="10" t="s">
        <v>864</v>
      </c>
      <c r="F596" s="70"/>
      <c r="G596" s="73"/>
      <c r="H596" s="70"/>
      <c r="I596" s="70"/>
      <c r="J596" s="69" t="e">
        <v>#N/A</v>
      </c>
      <c r="K596" s="68"/>
      <c r="L596" s="74"/>
    </row>
    <row r="597" spans="1:12" ht="30">
      <c r="A597" s="71"/>
      <c r="B597" s="70"/>
      <c r="C597" s="72"/>
      <c r="D597" s="54" t="s">
        <v>4792</v>
      </c>
      <c r="E597" s="10" t="s">
        <v>4793</v>
      </c>
      <c r="F597" s="70"/>
      <c r="G597" s="73"/>
      <c r="H597" s="70"/>
      <c r="I597" s="70"/>
      <c r="J597" s="69" t="e">
        <v>#N/A</v>
      </c>
      <c r="K597" s="68"/>
      <c r="L597" s="74"/>
    </row>
    <row r="598" spans="1:12" ht="15">
      <c r="A598" s="71"/>
      <c r="B598" s="70"/>
      <c r="C598" s="72"/>
      <c r="D598" s="54" t="s">
        <v>342</v>
      </c>
      <c r="E598" s="10" t="s">
        <v>343</v>
      </c>
      <c r="F598" s="70"/>
      <c r="G598" s="73"/>
      <c r="H598" s="70"/>
      <c r="I598" s="70"/>
      <c r="J598" s="69" t="e">
        <v>#N/A</v>
      </c>
      <c r="K598" s="68"/>
      <c r="L598" s="74"/>
    </row>
    <row r="599" spans="1:12" ht="15">
      <c r="A599" s="71"/>
      <c r="B599" s="70"/>
      <c r="C599" s="72"/>
      <c r="D599" s="54" t="s">
        <v>656</v>
      </c>
      <c r="E599" s="10" t="s">
        <v>657</v>
      </c>
      <c r="F599" s="70"/>
      <c r="G599" s="73"/>
      <c r="H599" s="70"/>
      <c r="I599" s="70"/>
      <c r="J599" s="69" t="e">
        <v>#N/A</v>
      </c>
      <c r="K599" s="68"/>
      <c r="L599" s="74"/>
    </row>
    <row r="600" spans="1:12" ht="30">
      <c r="A600" s="71"/>
      <c r="B600" s="70"/>
      <c r="C600" s="72"/>
      <c r="D600" s="54" t="s">
        <v>599</v>
      </c>
      <c r="E600" s="10" t="s">
        <v>600</v>
      </c>
      <c r="F600" s="70"/>
      <c r="G600" s="73"/>
      <c r="H600" s="70"/>
      <c r="I600" s="70"/>
      <c r="J600" s="69" t="e">
        <v>#N/A</v>
      </c>
      <c r="K600" s="68"/>
      <c r="L600" s="74"/>
    </row>
    <row r="601" spans="1:12" ht="15">
      <c r="A601" s="71"/>
      <c r="B601" s="70"/>
      <c r="C601" s="72"/>
      <c r="D601" s="54" t="s">
        <v>6341</v>
      </c>
      <c r="E601" s="10" t="s">
        <v>6342</v>
      </c>
      <c r="F601" s="70"/>
      <c r="G601" s="73"/>
      <c r="H601" s="70"/>
      <c r="I601" s="70"/>
      <c r="J601" s="69" t="e">
        <v>#N/A</v>
      </c>
      <c r="K601" s="68"/>
      <c r="L601" s="74"/>
    </row>
    <row r="602" spans="1:12" ht="15">
      <c r="A602" s="71" t="s">
        <v>6448</v>
      </c>
      <c r="B602" s="70" t="s">
        <v>6452</v>
      </c>
      <c r="C602" s="72" t="s">
        <v>6449</v>
      </c>
      <c r="D602" s="54" t="s">
        <v>17</v>
      </c>
      <c r="E602" s="10" t="s">
        <v>18</v>
      </c>
      <c r="F602" s="70" t="s">
        <v>6399</v>
      </c>
      <c r="G602" s="73" t="s">
        <v>6450</v>
      </c>
      <c r="H602" s="70" t="s">
        <v>6451</v>
      </c>
      <c r="I602" s="70" t="s">
        <v>6094</v>
      </c>
      <c r="J602" s="69">
        <v>2</v>
      </c>
      <c r="K602" s="68">
        <v>7510</v>
      </c>
      <c r="L602" s="74"/>
    </row>
    <row r="603" spans="1:12" ht="30">
      <c r="A603" s="71"/>
      <c r="B603" s="70"/>
      <c r="C603" s="72"/>
      <c r="D603" s="54" t="s">
        <v>25</v>
      </c>
      <c r="E603" s="10" t="s">
        <v>26</v>
      </c>
      <c r="F603" s="70"/>
      <c r="G603" s="73"/>
      <c r="H603" s="70"/>
      <c r="I603" s="70"/>
      <c r="J603" s="69" t="e">
        <v>#N/A</v>
      </c>
      <c r="K603" s="68"/>
      <c r="L603" s="74"/>
    </row>
    <row r="604" spans="1:12" ht="15">
      <c r="A604" s="71"/>
      <c r="B604" s="70"/>
      <c r="C604" s="72"/>
      <c r="D604" s="54" t="s">
        <v>809</v>
      </c>
      <c r="E604" s="10" t="s">
        <v>810</v>
      </c>
      <c r="F604" s="70"/>
      <c r="G604" s="73"/>
      <c r="H604" s="70"/>
      <c r="I604" s="70"/>
      <c r="J604" s="69" t="e">
        <v>#N/A</v>
      </c>
      <c r="K604" s="68"/>
      <c r="L604" s="74"/>
    </row>
    <row r="605" spans="1:12" ht="15">
      <c r="A605" s="71"/>
      <c r="B605" s="70"/>
      <c r="C605" s="72"/>
      <c r="D605" s="54" t="s">
        <v>812</v>
      </c>
      <c r="E605" s="10" t="s">
        <v>813</v>
      </c>
      <c r="F605" s="70"/>
      <c r="G605" s="73"/>
      <c r="H605" s="70"/>
      <c r="I605" s="70"/>
      <c r="J605" s="69" t="e">
        <v>#N/A</v>
      </c>
      <c r="K605" s="68"/>
      <c r="L605" s="74"/>
    </row>
    <row r="606" spans="1:12" ht="15">
      <c r="A606" s="71"/>
      <c r="B606" s="70"/>
      <c r="C606" s="72"/>
      <c r="D606" s="54" t="s">
        <v>815</v>
      </c>
      <c r="E606" s="10" t="s">
        <v>816</v>
      </c>
      <c r="F606" s="70"/>
      <c r="G606" s="73"/>
      <c r="H606" s="70"/>
      <c r="I606" s="70"/>
      <c r="J606" s="69" t="e">
        <v>#N/A</v>
      </c>
      <c r="K606" s="68"/>
      <c r="L606" s="74"/>
    </row>
    <row r="607" spans="1:12" ht="15">
      <c r="A607" s="71"/>
      <c r="B607" s="70"/>
      <c r="C607" s="72"/>
      <c r="D607" s="54" t="s">
        <v>821</v>
      </c>
      <c r="E607" s="10" t="s">
        <v>822</v>
      </c>
      <c r="F607" s="70"/>
      <c r="G607" s="73"/>
      <c r="H607" s="70"/>
      <c r="I607" s="70"/>
      <c r="J607" s="69" t="e">
        <v>#N/A</v>
      </c>
      <c r="K607" s="68"/>
      <c r="L607" s="74"/>
    </row>
    <row r="608" spans="1:12" ht="15">
      <c r="A608" s="71"/>
      <c r="B608" s="70"/>
      <c r="C608" s="72"/>
      <c r="D608" s="54" t="s">
        <v>535</v>
      </c>
      <c r="E608" s="10" t="s">
        <v>536</v>
      </c>
      <c r="F608" s="70"/>
      <c r="G608" s="73"/>
      <c r="H608" s="70"/>
      <c r="I608" s="70"/>
      <c r="J608" s="69" t="e">
        <v>#N/A</v>
      </c>
      <c r="K608" s="68"/>
      <c r="L608" s="74"/>
    </row>
    <row r="609" spans="1:12" ht="15">
      <c r="A609" s="71"/>
      <c r="B609" s="70"/>
      <c r="C609" s="72"/>
      <c r="D609" s="54" t="s">
        <v>538</v>
      </c>
      <c r="E609" s="10" t="s">
        <v>539</v>
      </c>
      <c r="F609" s="70"/>
      <c r="G609" s="73"/>
      <c r="H609" s="70"/>
      <c r="I609" s="70"/>
      <c r="J609" s="69" t="e">
        <v>#N/A</v>
      </c>
      <c r="K609" s="68"/>
      <c r="L609" s="74"/>
    </row>
    <row r="610" spans="1:12" ht="15">
      <c r="A610" s="71"/>
      <c r="B610" s="70"/>
      <c r="C610" s="72"/>
      <c r="D610" s="54" t="s">
        <v>541</v>
      </c>
      <c r="E610" s="10" t="s">
        <v>542</v>
      </c>
      <c r="F610" s="70"/>
      <c r="G610" s="73"/>
      <c r="H610" s="70"/>
      <c r="I610" s="70"/>
      <c r="J610" s="69" t="e">
        <v>#N/A</v>
      </c>
      <c r="K610" s="68"/>
      <c r="L610" s="74"/>
    </row>
    <row r="611" spans="1:12" ht="15">
      <c r="A611" s="71"/>
      <c r="B611" s="70"/>
      <c r="C611" s="72"/>
      <c r="D611" s="54" t="s">
        <v>544</v>
      </c>
      <c r="E611" s="10" t="s">
        <v>545</v>
      </c>
      <c r="F611" s="70"/>
      <c r="G611" s="73"/>
      <c r="H611" s="70"/>
      <c r="I611" s="70"/>
      <c r="J611" s="69" t="e">
        <v>#N/A</v>
      </c>
      <c r="K611" s="68"/>
      <c r="L611" s="74"/>
    </row>
    <row r="612" spans="1:12" ht="15">
      <c r="A612" s="71"/>
      <c r="B612" s="70"/>
      <c r="C612" s="72"/>
      <c r="D612" s="54" t="s">
        <v>794</v>
      </c>
      <c r="E612" s="10" t="s">
        <v>795</v>
      </c>
      <c r="F612" s="70"/>
      <c r="G612" s="73"/>
      <c r="H612" s="70"/>
      <c r="I612" s="70"/>
      <c r="J612" s="69" t="e">
        <v>#N/A</v>
      </c>
      <c r="K612" s="68"/>
      <c r="L612" s="74"/>
    </row>
    <row r="613" spans="1:12" ht="15">
      <c r="A613" s="71"/>
      <c r="B613" s="70"/>
      <c r="C613" s="72"/>
      <c r="D613" s="54" t="s">
        <v>805</v>
      </c>
      <c r="E613" s="10" t="s">
        <v>806</v>
      </c>
      <c r="F613" s="70"/>
      <c r="G613" s="73"/>
      <c r="H613" s="70"/>
      <c r="I613" s="70"/>
      <c r="J613" s="69" t="e">
        <v>#N/A</v>
      </c>
      <c r="K613" s="68"/>
      <c r="L613" s="74"/>
    </row>
    <row r="614" spans="1:12" ht="15">
      <c r="A614" s="71"/>
      <c r="B614" s="70"/>
      <c r="C614" s="72"/>
      <c r="D614" s="54" t="s">
        <v>495</v>
      </c>
      <c r="E614" s="10" t="s">
        <v>496</v>
      </c>
      <c r="F614" s="70"/>
      <c r="G614" s="73"/>
      <c r="H614" s="70"/>
      <c r="I614" s="70"/>
      <c r="J614" s="69" t="e">
        <v>#N/A</v>
      </c>
      <c r="K614" s="68"/>
      <c r="L614" s="74"/>
    </row>
    <row r="615" spans="1:12" ht="15">
      <c r="A615" s="71"/>
      <c r="B615" s="70"/>
      <c r="C615" s="72"/>
      <c r="D615" s="54" t="s">
        <v>790</v>
      </c>
      <c r="E615" s="10" t="s">
        <v>791</v>
      </c>
      <c r="F615" s="70"/>
      <c r="G615" s="73"/>
      <c r="H615" s="70"/>
      <c r="I615" s="70"/>
      <c r="J615" s="69" t="e">
        <v>#N/A</v>
      </c>
      <c r="K615" s="68"/>
      <c r="L615" s="74"/>
    </row>
    <row r="616" spans="1:12" ht="15">
      <c r="A616" s="71"/>
      <c r="B616" s="70"/>
      <c r="C616" s="72"/>
      <c r="D616" s="54" t="s">
        <v>553</v>
      </c>
      <c r="E616" s="10" t="s">
        <v>554</v>
      </c>
      <c r="F616" s="70"/>
      <c r="G616" s="73"/>
      <c r="H616" s="70"/>
      <c r="I616" s="70"/>
      <c r="J616" s="69" t="e">
        <v>#N/A</v>
      </c>
      <c r="K616" s="68"/>
      <c r="L616" s="74"/>
    </row>
    <row r="617" spans="1:12" ht="15">
      <c r="A617" s="71"/>
      <c r="B617" s="70"/>
      <c r="C617" s="72"/>
      <c r="D617" s="54" t="s">
        <v>622</v>
      </c>
      <c r="E617" s="10" t="s">
        <v>623</v>
      </c>
      <c r="F617" s="70"/>
      <c r="G617" s="73"/>
      <c r="H617" s="70"/>
      <c r="I617" s="70"/>
      <c r="J617" s="69" t="e">
        <v>#N/A</v>
      </c>
      <c r="K617" s="68"/>
      <c r="L617" s="74"/>
    </row>
    <row r="618" spans="1:12" ht="15">
      <c r="A618" s="71"/>
      <c r="B618" s="70"/>
      <c r="C618" s="72"/>
      <c r="D618" s="54" t="s">
        <v>849</v>
      </c>
      <c r="E618" s="10" t="s">
        <v>850</v>
      </c>
      <c r="F618" s="70"/>
      <c r="G618" s="73"/>
      <c r="H618" s="70"/>
      <c r="I618" s="70"/>
      <c r="J618" s="69" t="e">
        <v>#N/A</v>
      </c>
      <c r="K618" s="68"/>
      <c r="L618" s="74"/>
    </row>
    <row r="619" spans="1:12" ht="15">
      <c r="A619" s="71"/>
      <c r="B619" s="70"/>
      <c r="C619" s="72"/>
      <c r="D619" s="54" t="s">
        <v>857</v>
      </c>
      <c r="E619" s="10" t="s">
        <v>858</v>
      </c>
      <c r="F619" s="70"/>
      <c r="G619" s="73"/>
      <c r="H619" s="70"/>
      <c r="I619" s="70"/>
      <c r="J619" s="69" t="e">
        <v>#N/A</v>
      </c>
      <c r="K619" s="68"/>
      <c r="L619" s="74"/>
    </row>
    <row r="620" spans="1:12" ht="15">
      <c r="A620" s="71"/>
      <c r="B620" s="70"/>
      <c r="C620" s="72"/>
      <c r="D620" s="54" t="s">
        <v>860</v>
      </c>
      <c r="E620" s="10" t="s">
        <v>861</v>
      </c>
      <c r="F620" s="70"/>
      <c r="G620" s="73"/>
      <c r="H620" s="70"/>
      <c r="I620" s="70"/>
      <c r="J620" s="69" t="e">
        <v>#N/A</v>
      </c>
      <c r="K620" s="68"/>
      <c r="L620" s="74"/>
    </row>
    <row r="621" spans="1:12" ht="15">
      <c r="A621" s="71"/>
      <c r="B621" s="70"/>
      <c r="C621" s="72"/>
      <c r="D621" s="54" t="s">
        <v>863</v>
      </c>
      <c r="E621" s="10" t="s">
        <v>864</v>
      </c>
      <c r="F621" s="70"/>
      <c r="G621" s="73"/>
      <c r="H621" s="70"/>
      <c r="I621" s="70"/>
      <c r="J621" s="69" t="e">
        <v>#N/A</v>
      </c>
      <c r="K621" s="68"/>
      <c r="L621" s="74"/>
    </row>
    <row r="622" spans="1:12" ht="15">
      <c r="A622" s="71"/>
      <c r="B622" s="70"/>
      <c r="C622" s="72"/>
      <c r="D622" s="54" t="s">
        <v>298</v>
      </c>
      <c r="E622" s="10" t="s">
        <v>299</v>
      </c>
      <c r="F622" s="70"/>
      <c r="G622" s="73"/>
      <c r="H622" s="70"/>
      <c r="I622" s="70"/>
      <c r="J622" s="69" t="e">
        <v>#N/A</v>
      </c>
      <c r="K622" s="68"/>
      <c r="L622" s="74"/>
    </row>
    <row r="623" spans="1:12" ht="30">
      <c r="A623" s="71"/>
      <c r="B623" s="70"/>
      <c r="C623" s="72"/>
      <c r="D623" s="54" t="s">
        <v>4792</v>
      </c>
      <c r="E623" s="10" t="s">
        <v>4793</v>
      </c>
      <c r="F623" s="70"/>
      <c r="G623" s="73"/>
      <c r="H623" s="70"/>
      <c r="I623" s="70"/>
      <c r="J623" s="69" t="e">
        <v>#N/A</v>
      </c>
      <c r="K623" s="68"/>
      <c r="L623" s="74"/>
    </row>
    <row r="624" spans="1:12" ht="15">
      <c r="A624" s="71"/>
      <c r="B624" s="70"/>
      <c r="C624" s="72"/>
      <c r="D624" s="54" t="s">
        <v>342</v>
      </c>
      <c r="E624" s="10" t="s">
        <v>343</v>
      </c>
      <c r="F624" s="70"/>
      <c r="G624" s="73"/>
      <c r="H624" s="70"/>
      <c r="I624" s="70"/>
      <c r="J624" s="69" t="e">
        <v>#N/A</v>
      </c>
      <c r="K624" s="68"/>
      <c r="L624" s="74"/>
    </row>
    <row r="625" spans="1:12" ht="15">
      <c r="A625" s="71"/>
      <c r="B625" s="70"/>
      <c r="C625" s="72"/>
      <c r="D625" s="54" t="s">
        <v>511</v>
      </c>
      <c r="E625" s="10" t="s">
        <v>512</v>
      </c>
      <c r="F625" s="70"/>
      <c r="G625" s="73"/>
      <c r="H625" s="70"/>
      <c r="I625" s="70"/>
      <c r="J625" s="69" t="e">
        <v>#N/A</v>
      </c>
      <c r="K625" s="68"/>
      <c r="L625" s="74"/>
    </row>
    <row r="626" spans="1:12" ht="15">
      <c r="A626" s="71"/>
      <c r="B626" s="70"/>
      <c r="C626" s="72"/>
      <c r="D626" s="54" t="s">
        <v>560</v>
      </c>
      <c r="E626" s="10" t="s">
        <v>561</v>
      </c>
      <c r="F626" s="70"/>
      <c r="G626" s="73"/>
      <c r="H626" s="70"/>
      <c r="I626" s="70"/>
      <c r="J626" s="69" t="e">
        <v>#N/A</v>
      </c>
      <c r="K626" s="68"/>
      <c r="L626" s="74"/>
    </row>
    <row r="627" spans="1:12" ht="15">
      <c r="A627" s="71"/>
      <c r="B627" s="70"/>
      <c r="C627" s="72"/>
      <c r="D627" s="54" t="s">
        <v>566</v>
      </c>
      <c r="E627" s="10" t="s">
        <v>567</v>
      </c>
      <c r="F627" s="70"/>
      <c r="G627" s="73"/>
      <c r="H627" s="70"/>
      <c r="I627" s="70"/>
      <c r="J627" s="69" t="e">
        <v>#N/A</v>
      </c>
      <c r="K627" s="68"/>
      <c r="L627" s="74"/>
    </row>
    <row r="628" spans="1:12" ht="15">
      <c r="A628" s="71"/>
      <c r="B628" s="70"/>
      <c r="C628" s="72"/>
      <c r="D628" s="54" t="s">
        <v>6341</v>
      </c>
      <c r="E628" s="10" t="s">
        <v>6342</v>
      </c>
      <c r="F628" s="70"/>
      <c r="G628" s="73"/>
      <c r="H628" s="70"/>
      <c r="I628" s="70"/>
      <c r="J628" s="69" t="e">
        <v>#N/A</v>
      </c>
      <c r="K628" s="68"/>
      <c r="L628" s="74"/>
    </row>
    <row r="629" spans="1:12" ht="15">
      <c r="A629" s="71" t="s">
        <v>6453</v>
      </c>
      <c r="B629" s="70" t="s">
        <v>6457</v>
      </c>
      <c r="C629" s="72" t="s">
        <v>6454</v>
      </c>
      <c r="D629" s="54" t="s">
        <v>17</v>
      </c>
      <c r="E629" s="10" t="s">
        <v>18</v>
      </c>
      <c r="F629" s="70" t="s">
        <v>6399</v>
      </c>
      <c r="G629" s="73" t="s">
        <v>6455</v>
      </c>
      <c r="H629" s="70" t="s">
        <v>6456</v>
      </c>
      <c r="I629" s="70" t="s">
        <v>6094</v>
      </c>
      <c r="J629" s="69">
        <v>2</v>
      </c>
      <c r="K629" s="68">
        <v>6990</v>
      </c>
      <c r="L629" s="74"/>
    </row>
    <row r="630" spans="1:12" ht="30">
      <c r="A630" s="71"/>
      <c r="B630" s="70"/>
      <c r="C630" s="72"/>
      <c r="D630" s="54" t="s">
        <v>25</v>
      </c>
      <c r="E630" s="10" t="s">
        <v>26</v>
      </c>
      <c r="F630" s="70"/>
      <c r="G630" s="73"/>
      <c r="H630" s="70"/>
      <c r="I630" s="70"/>
      <c r="J630" s="69" t="e">
        <v>#N/A</v>
      </c>
      <c r="K630" s="68"/>
      <c r="L630" s="74"/>
    </row>
    <row r="631" spans="1:12" ht="15">
      <c r="A631" s="71"/>
      <c r="B631" s="70"/>
      <c r="C631" s="72"/>
      <c r="D631" s="54" t="s">
        <v>809</v>
      </c>
      <c r="E631" s="10" t="s">
        <v>810</v>
      </c>
      <c r="F631" s="70"/>
      <c r="G631" s="73"/>
      <c r="H631" s="70"/>
      <c r="I631" s="70"/>
      <c r="J631" s="69" t="e">
        <v>#N/A</v>
      </c>
      <c r="K631" s="68"/>
      <c r="L631" s="74"/>
    </row>
    <row r="632" spans="1:12" ht="15">
      <c r="A632" s="71"/>
      <c r="B632" s="70"/>
      <c r="C632" s="72"/>
      <c r="D632" s="54" t="s">
        <v>812</v>
      </c>
      <c r="E632" s="10" t="s">
        <v>813</v>
      </c>
      <c r="F632" s="70"/>
      <c r="G632" s="73"/>
      <c r="H632" s="70"/>
      <c r="I632" s="70"/>
      <c r="J632" s="69" t="e">
        <v>#N/A</v>
      </c>
      <c r="K632" s="68"/>
      <c r="L632" s="74"/>
    </row>
    <row r="633" spans="1:12" ht="15">
      <c r="A633" s="71"/>
      <c r="B633" s="70"/>
      <c r="C633" s="72"/>
      <c r="D633" s="54" t="s">
        <v>815</v>
      </c>
      <c r="E633" s="10" t="s">
        <v>816</v>
      </c>
      <c r="F633" s="70"/>
      <c r="G633" s="73"/>
      <c r="H633" s="70"/>
      <c r="I633" s="70"/>
      <c r="J633" s="69" t="e">
        <v>#N/A</v>
      </c>
      <c r="K633" s="68"/>
      <c r="L633" s="74"/>
    </row>
    <row r="634" spans="1:12" ht="15">
      <c r="A634" s="71"/>
      <c r="B634" s="70"/>
      <c r="C634" s="72"/>
      <c r="D634" s="54" t="s">
        <v>821</v>
      </c>
      <c r="E634" s="10" t="s">
        <v>822</v>
      </c>
      <c r="F634" s="70"/>
      <c r="G634" s="73"/>
      <c r="H634" s="70"/>
      <c r="I634" s="70"/>
      <c r="J634" s="69" t="e">
        <v>#N/A</v>
      </c>
      <c r="K634" s="68"/>
      <c r="L634" s="74"/>
    </row>
    <row r="635" spans="1:12" ht="15">
      <c r="A635" s="71"/>
      <c r="B635" s="70"/>
      <c r="C635" s="72"/>
      <c r="D635" s="54" t="s">
        <v>535</v>
      </c>
      <c r="E635" s="10" t="s">
        <v>536</v>
      </c>
      <c r="F635" s="70"/>
      <c r="G635" s="73"/>
      <c r="H635" s="70"/>
      <c r="I635" s="70"/>
      <c r="J635" s="69" t="e">
        <v>#N/A</v>
      </c>
      <c r="K635" s="68"/>
      <c r="L635" s="74"/>
    </row>
    <row r="636" spans="1:12" ht="15">
      <c r="A636" s="71"/>
      <c r="B636" s="70"/>
      <c r="C636" s="72"/>
      <c r="D636" s="54" t="s">
        <v>538</v>
      </c>
      <c r="E636" s="10" t="s">
        <v>539</v>
      </c>
      <c r="F636" s="70"/>
      <c r="G636" s="73"/>
      <c r="H636" s="70"/>
      <c r="I636" s="70"/>
      <c r="J636" s="69" t="e">
        <v>#N/A</v>
      </c>
      <c r="K636" s="68"/>
      <c r="L636" s="74"/>
    </row>
    <row r="637" spans="1:12" ht="15">
      <c r="A637" s="71"/>
      <c r="B637" s="70"/>
      <c r="C637" s="72"/>
      <c r="D637" s="54" t="s">
        <v>541</v>
      </c>
      <c r="E637" s="10" t="s">
        <v>542</v>
      </c>
      <c r="F637" s="70"/>
      <c r="G637" s="73"/>
      <c r="H637" s="70"/>
      <c r="I637" s="70"/>
      <c r="J637" s="69" t="e">
        <v>#N/A</v>
      </c>
      <c r="K637" s="68"/>
      <c r="L637" s="74"/>
    </row>
    <row r="638" spans="1:12" ht="15">
      <c r="A638" s="71"/>
      <c r="B638" s="70"/>
      <c r="C638" s="72"/>
      <c r="D638" s="54" t="s">
        <v>544</v>
      </c>
      <c r="E638" s="10" t="s">
        <v>545</v>
      </c>
      <c r="F638" s="70"/>
      <c r="G638" s="73"/>
      <c r="H638" s="70"/>
      <c r="I638" s="70"/>
      <c r="J638" s="69" t="e">
        <v>#N/A</v>
      </c>
      <c r="K638" s="68"/>
      <c r="L638" s="74"/>
    </row>
    <row r="639" spans="1:12" ht="15">
      <c r="A639" s="71"/>
      <c r="B639" s="70"/>
      <c r="C639" s="72"/>
      <c r="D639" s="54" t="s">
        <v>794</v>
      </c>
      <c r="E639" s="10" t="s">
        <v>795</v>
      </c>
      <c r="F639" s="70"/>
      <c r="G639" s="73"/>
      <c r="H639" s="70"/>
      <c r="I639" s="70"/>
      <c r="J639" s="69" t="e">
        <v>#N/A</v>
      </c>
      <c r="K639" s="68"/>
      <c r="L639" s="74"/>
    </row>
    <row r="640" spans="1:12" ht="15">
      <c r="A640" s="71"/>
      <c r="B640" s="70"/>
      <c r="C640" s="72"/>
      <c r="D640" s="54" t="s">
        <v>805</v>
      </c>
      <c r="E640" s="10" t="s">
        <v>806</v>
      </c>
      <c r="F640" s="70"/>
      <c r="G640" s="73"/>
      <c r="H640" s="70"/>
      <c r="I640" s="70"/>
      <c r="J640" s="69" t="e">
        <v>#N/A</v>
      </c>
      <c r="K640" s="68"/>
      <c r="L640" s="74"/>
    </row>
    <row r="641" spans="1:12" ht="15">
      <c r="A641" s="71"/>
      <c r="B641" s="70"/>
      <c r="C641" s="72"/>
      <c r="D641" s="54" t="s">
        <v>495</v>
      </c>
      <c r="E641" s="10" t="s">
        <v>496</v>
      </c>
      <c r="F641" s="70"/>
      <c r="G641" s="73"/>
      <c r="H641" s="70"/>
      <c r="I641" s="70"/>
      <c r="J641" s="69" t="e">
        <v>#N/A</v>
      </c>
      <c r="K641" s="68"/>
      <c r="L641" s="74"/>
    </row>
    <row r="642" spans="1:12" ht="15">
      <c r="A642" s="71"/>
      <c r="B642" s="70"/>
      <c r="C642" s="72"/>
      <c r="D642" s="54" t="s">
        <v>790</v>
      </c>
      <c r="E642" s="10" t="s">
        <v>791</v>
      </c>
      <c r="F642" s="70"/>
      <c r="G642" s="73"/>
      <c r="H642" s="70"/>
      <c r="I642" s="70"/>
      <c r="J642" s="69" t="e">
        <v>#N/A</v>
      </c>
      <c r="K642" s="68"/>
      <c r="L642" s="74"/>
    </row>
    <row r="643" spans="1:12" ht="15">
      <c r="A643" s="71"/>
      <c r="B643" s="70"/>
      <c r="C643" s="72"/>
      <c r="D643" s="54" t="s">
        <v>553</v>
      </c>
      <c r="E643" s="10" t="s">
        <v>554</v>
      </c>
      <c r="F643" s="70"/>
      <c r="G643" s="73"/>
      <c r="H643" s="70"/>
      <c r="I643" s="70"/>
      <c r="J643" s="69" t="e">
        <v>#N/A</v>
      </c>
      <c r="K643" s="68"/>
      <c r="L643" s="74"/>
    </row>
    <row r="644" spans="1:12" ht="15">
      <c r="A644" s="71"/>
      <c r="B644" s="70"/>
      <c r="C644" s="72"/>
      <c r="D644" s="54" t="s">
        <v>622</v>
      </c>
      <c r="E644" s="10" t="s">
        <v>623</v>
      </c>
      <c r="F644" s="70"/>
      <c r="G644" s="73"/>
      <c r="H644" s="70"/>
      <c r="I644" s="70"/>
      <c r="J644" s="69" t="e">
        <v>#N/A</v>
      </c>
      <c r="K644" s="68"/>
      <c r="L644" s="74"/>
    </row>
    <row r="645" spans="1:12" ht="15">
      <c r="A645" s="71"/>
      <c r="B645" s="70"/>
      <c r="C645" s="72"/>
      <c r="D645" s="54" t="s">
        <v>849</v>
      </c>
      <c r="E645" s="10" t="s">
        <v>850</v>
      </c>
      <c r="F645" s="70"/>
      <c r="G645" s="73"/>
      <c r="H645" s="70"/>
      <c r="I645" s="70"/>
      <c r="J645" s="69" t="e">
        <v>#N/A</v>
      </c>
      <c r="K645" s="68"/>
      <c r="L645" s="74"/>
    </row>
    <row r="646" spans="1:12" ht="15">
      <c r="A646" s="71"/>
      <c r="B646" s="70"/>
      <c r="C646" s="72"/>
      <c r="D646" s="54" t="s">
        <v>857</v>
      </c>
      <c r="E646" s="10" t="s">
        <v>858</v>
      </c>
      <c r="F646" s="70"/>
      <c r="G646" s="73"/>
      <c r="H646" s="70"/>
      <c r="I646" s="70"/>
      <c r="J646" s="69" t="e">
        <v>#N/A</v>
      </c>
      <c r="K646" s="68"/>
      <c r="L646" s="74"/>
    </row>
    <row r="647" spans="1:12" ht="15">
      <c r="A647" s="71"/>
      <c r="B647" s="70"/>
      <c r="C647" s="72"/>
      <c r="D647" s="54" t="s">
        <v>860</v>
      </c>
      <c r="E647" s="10" t="s">
        <v>861</v>
      </c>
      <c r="F647" s="70"/>
      <c r="G647" s="73"/>
      <c r="H647" s="70"/>
      <c r="I647" s="70"/>
      <c r="J647" s="69" t="e">
        <v>#N/A</v>
      </c>
      <c r="K647" s="68"/>
      <c r="L647" s="74"/>
    </row>
    <row r="648" spans="1:12" ht="15">
      <c r="A648" s="71"/>
      <c r="B648" s="70"/>
      <c r="C648" s="72"/>
      <c r="D648" s="54" t="s">
        <v>863</v>
      </c>
      <c r="E648" s="10" t="s">
        <v>864</v>
      </c>
      <c r="F648" s="70"/>
      <c r="G648" s="73"/>
      <c r="H648" s="70"/>
      <c r="I648" s="70"/>
      <c r="J648" s="69" t="e">
        <v>#N/A</v>
      </c>
      <c r="K648" s="68"/>
      <c r="L648" s="74"/>
    </row>
    <row r="649" spans="1:12" ht="30">
      <c r="A649" s="71"/>
      <c r="B649" s="70"/>
      <c r="C649" s="72"/>
      <c r="D649" s="54" t="s">
        <v>4792</v>
      </c>
      <c r="E649" s="10" t="s">
        <v>4793</v>
      </c>
      <c r="F649" s="70"/>
      <c r="G649" s="73"/>
      <c r="H649" s="70"/>
      <c r="I649" s="70"/>
      <c r="J649" s="69" t="e">
        <v>#N/A</v>
      </c>
      <c r="K649" s="68"/>
      <c r="L649" s="74"/>
    </row>
    <row r="650" spans="1:12" ht="15">
      <c r="A650" s="71"/>
      <c r="B650" s="70"/>
      <c r="C650" s="72"/>
      <c r="D650" s="54" t="s">
        <v>342</v>
      </c>
      <c r="E650" s="10" t="s">
        <v>343</v>
      </c>
      <c r="F650" s="70"/>
      <c r="G650" s="73"/>
      <c r="H650" s="70"/>
      <c r="I650" s="70"/>
      <c r="J650" s="69" t="e">
        <v>#N/A</v>
      </c>
      <c r="K650" s="68"/>
      <c r="L650" s="74"/>
    </row>
    <row r="651" spans="1:12" ht="15">
      <c r="A651" s="71"/>
      <c r="B651" s="70"/>
      <c r="C651" s="72"/>
      <c r="D651" s="54" t="s">
        <v>656</v>
      </c>
      <c r="E651" s="10" t="s">
        <v>657</v>
      </c>
      <c r="F651" s="70"/>
      <c r="G651" s="73"/>
      <c r="H651" s="70"/>
      <c r="I651" s="70"/>
      <c r="J651" s="69" t="e">
        <v>#N/A</v>
      </c>
      <c r="K651" s="68"/>
      <c r="L651" s="74"/>
    </row>
    <row r="652" spans="1:12" ht="15">
      <c r="A652" s="71"/>
      <c r="B652" s="70"/>
      <c r="C652" s="72"/>
      <c r="D652" s="54" t="s">
        <v>511</v>
      </c>
      <c r="E652" s="10" t="s">
        <v>512</v>
      </c>
      <c r="F652" s="70"/>
      <c r="G652" s="73"/>
      <c r="H652" s="70"/>
      <c r="I652" s="70"/>
      <c r="J652" s="69" t="e">
        <v>#N/A</v>
      </c>
      <c r="K652" s="68"/>
      <c r="L652" s="74"/>
    </row>
    <row r="653" spans="1:12" ht="30">
      <c r="A653" s="71"/>
      <c r="B653" s="70"/>
      <c r="C653" s="72"/>
      <c r="D653" s="54" t="s">
        <v>599</v>
      </c>
      <c r="E653" s="10" t="s">
        <v>600</v>
      </c>
      <c r="F653" s="70"/>
      <c r="G653" s="73"/>
      <c r="H653" s="70"/>
      <c r="I653" s="70"/>
      <c r="J653" s="69" t="e">
        <v>#N/A</v>
      </c>
      <c r="K653" s="68"/>
      <c r="L653" s="74"/>
    </row>
    <row r="654" spans="1:12" ht="15">
      <c r="A654" s="71"/>
      <c r="B654" s="70"/>
      <c r="C654" s="72"/>
      <c r="D654" s="54" t="s">
        <v>6341</v>
      </c>
      <c r="E654" s="10" t="s">
        <v>6342</v>
      </c>
      <c r="F654" s="70"/>
      <c r="G654" s="73"/>
      <c r="H654" s="70"/>
      <c r="I654" s="70"/>
      <c r="J654" s="69" t="e">
        <v>#N/A</v>
      </c>
      <c r="K654" s="68"/>
      <c r="L654" s="74"/>
    </row>
    <row r="655" spans="1:12" ht="15">
      <c r="A655" s="71" t="s">
        <v>6458</v>
      </c>
      <c r="B655" s="70" t="s">
        <v>6462</v>
      </c>
      <c r="C655" s="72" t="s">
        <v>6459</v>
      </c>
      <c r="D655" s="54" t="s">
        <v>17</v>
      </c>
      <c r="E655" s="10" t="s">
        <v>18</v>
      </c>
      <c r="F655" s="70" t="s">
        <v>6399</v>
      </c>
      <c r="G655" s="73" t="s">
        <v>6460</v>
      </c>
      <c r="H655" s="70" t="s">
        <v>6461</v>
      </c>
      <c r="I655" s="70" t="s">
        <v>6094</v>
      </c>
      <c r="J655" s="69">
        <v>2</v>
      </c>
      <c r="K655" s="68">
        <v>9340</v>
      </c>
      <c r="L655" s="74"/>
    </row>
    <row r="656" spans="1:12" ht="30">
      <c r="A656" s="71"/>
      <c r="B656" s="70"/>
      <c r="C656" s="72"/>
      <c r="D656" s="54" t="s">
        <v>25</v>
      </c>
      <c r="E656" s="10" t="s">
        <v>26</v>
      </c>
      <c r="F656" s="70"/>
      <c r="G656" s="73"/>
      <c r="H656" s="70"/>
      <c r="I656" s="70"/>
      <c r="J656" s="69" t="e">
        <v>#N/A</v>
      </c>
      <c r="K656" s="68"/>
      <c r="L656" s="74"/>
    </row>
    <row r="657" spans="1:12" ht="15">
      <c r="A657" s="71"/>
      <c r="B657" s="70"/>
      <c r="C657" s="72"/>
      <c r="D657" s="54" t="s">
        <v>809</v>
      </c>
      <c r="E657" s="10" t="s">
        <v>810</v>
      </c>
      <c r="F657" s="70"/>
      <c r="G657" s="73"/>
      <c r="H657" s="70"/>
      <c r="I657" s="70"/>
      <c r="J657" s="69" t="e">
        <v>#N/A</v>
      </c>
      <c r="K657" s="68"/>
      <c r="L657" s="74"/>
    </row>
    <row r="658" spans="1:12" ht="15">
      <c r="A658" s="71"/>
      <c r="B658" s="70"/>
      <c r="C658" s="72"/>
      <c r="D658" s="54" t="s">
        <v>812</v>
      </c>
      <c r="E658" s="10" t="s">
        <v>813</v>
      </c>
      <c r="F658" s="70"/>
      <c r="G658" s="73"/>
      <c r="H658" s="70"/>
      <c r="I658" s="70"/>
      <c r="J658" s="69" t="e">
        <v>#N/A</v>
      </c>
      <c r="K658" s="68"/>
      <c r="L658" s="74"/>
    </row>
    <row r="659" spans="1:12" ht="15">
      <c r="A659" s="71"/>
      <c r="B659" s="70"/>
      <c r="C659" s="72"/>
      <c r="D659" s="54" t="s">
        <v>815</v>
      </c>
      <c r="E659" s="10" t="s">
        <v>816</v>
      </c>
      <c r="F659" s="70"/>
      <c r="G659" s="73"/>
      <c r="H659" s="70"/>
      <c r="I659" s="70"/>
      <c r="J659" s="69" t="e">
        <v>#N/A</v>
      </c>
      <c r="K659" s="68"/>
      <c r="L659" s="74"/>
    </row>
    <row r="660" spans="1:12" ht="15">
      <c r="A660" s="71"/>
      <c r="B660" s="70"/>
      <c r="C660" s="72"/>
      <c r="D660" s="54" t="s">
        <v>821</v>
      </c>
      <c r="E660" s="10" t="s">
        <v>822</v>
      </c>
      <c r="F660" s="70"/>
      <c r="G660" s="73"/>
      <c r="H660" s="70"/>
      <c r="I660" s="70"/>
      <c r="J660" s="69" t="e">
        <v>#N/A</v>
      </c>
      <c r="K660" s="68"/>
      <c r="L660" s="74"/>
    </row>
    <row r="661" spans="1:12" ht="15">
      <c r="A661" s="71"/>
      <c r="B661" s="70"/>
      <c r="C661" s="72"/>
      <c r="D661" s="54" t="s">
        <v>535</v>
      </c>
      <c r="E661" s="10" t="s">
        <v>536</v>
      </c>
      <c r="F661" s="70"/>
      <c r="G661" s="73"/>
      <c r="H661" s="70"/>
      <c r="I661" s="70"/>
      <c r="J661" s="69" t="e">
        <v>#N/A</v>
      </c>
      <c r="K661" s="68"/>
      <c r="L661" s="74"/>
    </row>
    <row r="662" spans="1:12" ht="15">
      <c r="A662" s="71"/>
      <c r="B662" s="70"/>
      <c r="C662" s="72"/>
      <c r="D662" s="54" t="s">
        <v>538</v>
      </c>
      <c r="E662" s="10" t="s">
        <v>539</v>
      </c>
      <c r="F662" s="70"/>
      <c r="G662" s="73"/>
      <c r="H662" s="70"/>
      <c r="I662" s="70"/>
      <c r="J662" s="69" t="e">
        <v>#N/A</v>
      </c>
      <c r="K662" s="68"/>
      <c r="L662" s="74"/>
    </row>
    <row r="663" spans="1:12" ht="15">
      <c r="A663" s="71"/>
      <c r="B663" s="70"/>
      <c r="C663" s="72"/>
      <c r="D663" s="54" t="s">
        <v>541</v>
      </c>
      <c r="E663" s="10" t="s">
        <v>542</v>
      </c>
      <c r="F663" s="70"/>
      <c r="G663" s="73"/>
      <c r="H663" s="70"/>
      <c r="I663" s="70"/>
      <c r="J663" s="69" t="e">
        <v>#N/A</v>
      </c>
      <c r="K663" s="68"/>
      <c r="L663" s="74"/>
    </row>
    <row r="664" spans="1:12" ht="15">
      <c r="A664" s="71"/>
      <c r="B664" s="70"/>
      <c r="C664" s="72"/>
      <c r="D664" s="54" t="s">
        <v>544</v>
      </c>
      <c r="E664" s="10" t="s">
        <v>545</v>
      </c>
      <c r="F664" s="70"/>
      <c r="G664" s="73"/>
      <c r="H664" s="70"/>
      <c r="I664" s="70"/>
      <c r="J664" s="69" t="e">
        <v>#N/A</v>
      </c>
      <c r="K664" s="68"/>
      <c r="L664" s="74"/>
    </row>
    <row r="665" spans="1:12" ht="15">
      <c r="A665" s="71"/>
      <c r="B665" s="70"/>
      <c r="C665" s="72"/>
      <c r="D665" s="54" t="s">
        <v>769</v>
      </c>
      <c r="E665" s="10" t="s">
        <v>770</v>
      </c>
      <c r="F665" s="70"/>
      <c r="G665" s="73"/>
      <c r="H665" s="70"/>
      <c r="I665" s="70"/>
      <c r="J665" s="69" t="e">
        <v>#N/A</v>
      </c>
      <c r="K665" s="68"/>
      <c r="L665" s="74"/>
    </row>
    <row r="666" spans="1:12" ht="15">
      <c r="A666" s="71"/>
      <c r="B666" s="70"/>
      <c r="C666" s="72"/>
      <c r="D666" s="54" t="s">
        <v>794</v>
      </c>
      <c r="E666" s="10" t="s">
        <v>795</v>
      </c>
      <c r="F666" s="70"/>
      <c r="G666" s="73"/>
      <c r="H666" s="70"/>
      <c r="I666" s="70"/>
      <c r="J666" s="69" t="e">
        <v>#N/A</v>
      </c>
      <c r="K666" s="68"/>
      <c r="L666" s="74"/>
    </row>
    <row r="667" spans="1:12" ht="15">
      <c r="A667" s="71"/>
      <c r="B667" s="70"/>
      <c r="C667" s="72"/>
      <c r="D667" s="54" t="s">
        <v>805</v>
      </c>
      <c r="E667" s="10" t="s">
        <v>806</v>
      </c>
      <c r="F667" s="70"/>
      <c r="G667" s="73"/>
      <c r="H667" s="70"/>
      <c r="I667" s="70"/>
      <c r="J667" s="69" t="e">
        <v>#N/A</v>
      </c>
      <c r="K667" s="68"/>
      <c r="L667" s="74"/>
    </row>
    <row r="668" spans="1:12" ht="15">
      <c r="A668" s="71"/>
      <c r="B668" s="70"/>
      <c r="C668" s="72"/>
      <c r="D668" s="54" t="s">
        <v>495</v>
      </c>
      <c r="E668" s="10" t="s">
        <v>496</v>
      </c>
      <c r="F668" s="70"/>
      <c r="G668" s="73"/>
      <c r="H668" s="70"/>
      <c r="I668" s="70"/>
      <c r="J668" s="69" t="e">
        <v>#N/A</v>
      </c>
      <c r="K668" s="68"/>
      <c r="L668" s="74"/>
    </row>
    <row r="669" spans="1:12" ht="15">
      <c r="A669" s="71"/>
      <c r="B669" s="70"/>
      <c r="C669" s="72"/>
      <c r="D669" s="54" t="s">
        <v>790</v>
      </c>
      <c r="E669" s="10" t="s">
        <v>791</v>
      </c>
      <c r="F669" s="70"/>
      <c r="G669" s="73"/>
      <c r="H669" s="70"/>
      <c r="I669" s="70"/>
      <c r="J669" s="69" t="e">
        <v>#N/A</v>
      </c>
      <c r="K669" s="68"/>
      <c r="L669" s="74"/>
    </row>
    <row r="670" spans="1:12" ht="15">
      <c r="A670" s="71"/>
      <c r="B670" s="70"/>
      <c r="C670" s="72"/>
      <c r="D670" s="54" t="s">
        <v>553</v>
      </c>
      <c r="E670" s="10" t="s">
        <v>554</v>
      </c>
      <c r="F670" s="70"/>
      <c r="G670" s="73"/>
      <c r="H670" s="70"/>
      <c r="I670" s="70"/>
      <c r="J670" s="69" t="e">
        <v>#N/A</v>
      </c>
      <c r="K670" s="68"/>
      <c r="L670" s="74"/>
    </row>
    <row r="671" spans="1:12" ht="15">
      <c r="A671" s="71"/>
      <c r="B671" s="70"/>
      <c r="C671" s="72"/>
      <c r="D671" s="54" t="s">
        <v>622</v>
      </c>
      <c r="E671" s="10" t="s">
        <v>623</v>
      </c>
      <c r="F671" s="70"/>
      <c r="G671" s="73"/>
      <c r="H671" s="70"/>
      <c r="I671" s="70"/>
      <c r="J671" s="69" t="e">
        <v>#N/A</v>
      </c>
      <c r="K671" s="68"/>
      <c r="L671" s="74"/>
    </row>
    <row r="672" spans="1:12" ht="15">
      <c r="A672" s="71"/>
      <c r="B672" s="70"/>
      <c r="C672" s="72"/>
      <c r="D672" s="54" t="s">
        <v>849</v>
      </c>
      <c r="E672" s="10" t="s">
        <v>850</v>
      </c>
      <c r="F672" s="70"/>
      <c r="G672" s="73"/>
      <c r="H672" s="70"/>
      <c r="I672" s="70"/>
      <c r="J672" s="69" t="e">
        <v>#N/A</v>
      </c>
      <c r="K672" s="68"/>
      <c r="L672" s="74"/>
    </row>
    <row r="673" spans="1:12" ht="15">
      <c r="A673" s="71"/>
      <c r="B673" s="70"/>
      <c r="C673" s="72"/>
      <c r="D673" s="54" t="s">
        <v>857</v>
      </c>
      <c r="E673" s="10" t="s">
        <v>858</v>
      </c>
      <c r="F673" s="70"/>
      <c r="G673" s="73"/>
      <c r="H673" s="70"/>
      <c r="I673" s="70"/>
      <c r="J673" s="69" t="e">
        <v>#N/A</v>
      </c>
      <c r="K673" s="68"/>
      <c r="L673" s="74"/>
    </row>
    <row r="674" spans="1:12" ht="15">
      <c r="A674" s="71"/>
      <c r="B674" s="70"/>
      <c r="C674" s="72"/>
      <c r="D674" s="54" t="s">
        <v>860</v>
      </c>
      <c r="E674" s="10" t="s">
        <v>861</v>
      </c>
      <c r="F674" s="70"/>
      <c r="G674" s="73"/>
      <c r="H674" s="70"/>
      <c r="I674" s="70"/>
      <c r="J674" s="69" t="e">
        <v>#N/A</v>
      </c>
      <c r="K674" s="68"/>
      <c r="L674" s="74"/>
    </row>
    <row r="675" spans="1:12" ht="15">
      <c r="A675" s="71"/>
      <c r="B675" s="70"/>
      <c r="C675" s="72"/>
      <c r="D675" s="54" t="s">
        <v>863</v>
      </c>
      <c r="E675" s="10" t="s">
        <v>864</v>
      </c>
      <c r="F675" s="70"/>
      <c r="G675" s="73"/>
      <c r="H675" s="70"/>
      <c r="I675" s="70"/>
      <c r="J675" s="69" t="e">
        <v>#N/A</v>
      </c>
      <c r="K675" s="68"/>
      <c r="L675" s="74"/>
    </row>
    <row r="676" spans="1:12" ht="15">
      <c r="A676" s="71"/>
      <c r="B676" s="70"/>
      <c r="C676" s="72"/>
      <c r="D676" s="54" t="s">
        <v>298</v>
      </c>
      <c r="E676" s="10" t="s">
        <v>299</v>
      </c>
      <c r="F676" s="70"/>
      <c r="G676" s="73"/>
      <c r="H676" s="70"/>
      <c r="I676" s="70"/>
      <c r="J676" s="69" t="e">
        <v>#N/A</v>
      </c>
      <c r="K676" s="68"/>
      <c r="L676" s="74"/>
    </row>
    <row r="677" spans="1:12" ht="30">
      <c r="A677" s="71"/>
      <c r="B677" s="70"/>
      <c r="C677" s="72"/>
      <c r="D677" s="54" t="s">
        <v>4792</v>
      </c>
      <c r="E677" s="10" t="s">
        <v>4793</v>
      </c>
      <c r="F677" s="70"/>
      <c r="G677" s="73"/>
      <c r="H677" s="70"/>
      <c r="I677" s="70"/>
      <c r="J677" s="69" t="e">
        <v>#N/A</v>
      </c>
      <c r="K677" s="68"/>
      <c r="L677" s="74"/>
    </row>
    <row r="678" spans="1:12" ht="15">
      <c r="A678" s="71"/>
      <c r="B678" s="70"/>
      <c r="C678" s="72"/>
      <c r="D678" s="54" t="s">
        <v>342</v>
      </c>
      <c r="E678" s="10" t="s">
        <v>343</v>
      </c>
      <c r="F678" s="70"/>
      <c r="G678" s="73"/>
      <c r="H678" s="70"/>
      <c r="I678" s="70"/>
      <c r="J678" s="69" t="e">
        <v>#N/A</v>
      </c>
      <c r="K678" s="68"/>
      <c r="L678" s="74"/>
    </row>
    <row r="679" spans="1:12" ht="15">
      <c r="A679" s="71"/>
      <c r="B679" s="70"/>
      <c r="C679" s="72"/>
      <c r="D679" s="54" t="s">
        <v>511</v>
      </c>
      <c r="E679" s="10" t="s">
        <v>512</v>
      </c>
      <c r="F679" s="70"/>
      <c r="G679" s="73"/>
      <c r="H679" s="70"/>
      <c r="I679" s="70"/>
      <c r="J679" s="69" t="e">
        <v>#N/A</v>
      </c>
      <c r="K679" s="68"/>
      <c r="L679" s="74"/>
    </row>
    <row r="680" spans="1:12" ht="15">
      <c r="A680" s="71"/>
      <c r="B680" s="70"/>
      <c r="C680" s="72"/>
      <c r="D680" s="54" t="s">
        <v>560</v>
      </c>
      <c r="E680" s="10" t="s">
        <v>561</v>
      </c>
      <c r="F680" s="70"/>
      <c r="G680" s="73"/>
      <c r="H680" s="70"/>
      <c r="I680" s="70"/>
      <c r="J680" s="69" t="e">
        <v>#N/A</v>
      </c>
      <c r="K680" s="68"/>
      <c r="L680" s="74"/>
    </row>
    <row r="681" spans="1:12" ht="15">
      <c r="A681" s="71"/>
      <c r="B681" s="70"/>
      <c r="C681" s="72"/>
      <c r="D681" s="54" t="s">
        <v>566</v>
      </c>
      <c r="E681" s="10" t="s">
        <v>567</v>
      </c>
      <c r="F681" s="70"/>
      <c r="G681" s="73"/>
      <c r="H681" s="70"/>
      <c r="I681" s="70"/>
      <c r="J681" s="69" t="e">
        <v>#N/A</v>
      </c>
      <c r="K681" s="68"/>
      <c r="L681" s="74"/>
    </row>
    <row r="682" spans="1:12" ht="15">
      <c r="A682" s="71"/>
      <c r="B682" s="70"/>
      <c r="C682" s="72"/>
      <c r="D682" s="54" t="s">
        <v>6341</v>
      </c>
      <c r="E682" s="10" t="s">
        <v>6342</v>
      </c>
      <c r="F682" s="70"/>
      <c r="G682" s="73"/>
      <c r="H682" s="70"/>
      <c r="I682" s="70"/>
      <c r="J682" s="69" t="e">
        <v>#N/A</v>
      </c>
      <c r="K682" s="68"/>
      <c r="L682" s="74"/>
    </row>
    <row r="683" spans="1:12" ht="15">
      <c r="A683" s="71" t="s">
        <v>6463</v>
      </c>
      <c r="B683" s="70" t="s">
        <v>6467</v>
      </c>
      <c r="C683" s="72" t="s">
        <v>6464</v>
      </c>
      <c r="D683" s="54" t="s">
        <v>17</v>
      </c>
      <c r="E683" s="10" t="s">
        <v>18</v>
      </c>
      <c r="F683" s="70" t="s">
        <v>6399</v>
      </c>
      <c r="G683" s="73" t="s">
        <v>6465</v>
      </c>
      <c r="H683" s="70" t="s">
        <v>6466</v>
      </c>
      <c r="I683" s="70" t="s">
        <v>6094</v>
      </c>
      <c r="J683" s="69">
        <v>2</v>
      </c>
      <c r="K683" s="68">
        <v>9515</v>
      </c>
      <c r="L683" s="74"/>
    </row>
    <row r="684" spans="1:12" ht="30">
      <c r="A684" s="71"/>
      <c r="B684" s="70"/>
      <c r="C684" s="72"/>
      <c r="D684" s="54" t="s">
        <v>25</v>
      </c>
      <c r="E684" s="10" t="s">
        <v>26</v>
      </c>
      <c r="F684" s="70"/>
      <c r="G684" s="73"/>
      <c r="H684" s="70"/>
      <c r="I684" s="70"/>
      <c r="J684" s="69" t="e">
        <v>#N/A</v>
      </c>
      <c r="K684" s="68"/>
      <c r="L684" s="74"/>
    </row>
    <row r="685" spans="1:12" ht="15">
      <c r="A685" s="71"/>
      <c r="B685" s="70"/>
      <c r="C685" s="72"/>
      <c r="D685" s="54" t="s">
        <v>809</v>
      </c>
      <c r="E685" s="10" t="s">
        <v>810</v>
      </c>
      <c r="F685" s="70"/>
      <c r="G685" s="73"/>
      <c r="H685" s="70"/>
      <c r="I685" s="70"/>
      <c r="J685" s="69" t="e">
        <v>#N/A</v>
      </c>
      <c r="K685" s="68"/>
      <c r="L685" s="74"/>
    </row>
    <row r="686" spans="1:12" ht="15">
      <c r="A686" s="71"/>
      <c r="B686" s="70"/>
      <c r="C686" s="72"/>
      <c r="D686" s="54" t="s">
        <v>812</v>
      </c>
      <c r="E686" s="10" t="s">
        <v>813</v>
      </c>
      <c r="F686" s="70"/>
      <c r="G686" s="73"/>
      <c r="H686" s="70"/>
      <c r="I686" s="70"/>
      <c r="J686" s="69" t="e">
        <v>#N/A</v>
      </c>
      <c r="K686" s="68"/>
      <c r="L686" s="74"/>
    </row>
    <row r="687" spans="1:12" ht="15">
      <c r="A687" s="71"/>
      <c r="B687" s="70"/>
      <c r="C687" s="72"/>
      <c r="D687" s="54" t="s">
        <v>815</v>
      </c>
      <c r="E687" s="10" t="s">
        <v>816</v>
      </c>
      <c r="F687" s="70"/>
      <c r="G687" s="73"/>
      <c r="H687" s="70"/>
      <c r="I687" s="70"/>
      <c r="J687" s="69" t="e">
        <v>#N/A</v>
      </c>
      <c r="K687" s="68"/>
      <c r="L687" s="74"/>
    </row>
    <row r="688" spans="1:12" ht="15">
      <c r="A688" s="71"/>
      <c r="B688" s="70"/>
      <c r="C688" s="72"/>
      <c r="D688" s="54" t="s">
        <v>821</v>
      </c>
      <c r="E688" s="10" t="s">
        <v>822</v>
      </c>
      <c r="F688" s="70"/>
      <c r="G688" s="73"/>
      <c r="H688" s="70"/>
      <c r="I688" s="70"/>
      <c r="J688" s="69" t="e">
        <v>#N/A</v>
      </c>
      <c r="K688" s="68"/>
      <c r="L688" s="74"/>
    </row>
    <row r="689" spans="1:12" ht="15">
      <c r="A689" s="71"/>
      <c r="B689" s="70"/>
      <c r="C689" s="72"/>
      <c r="D689" s="54" t="s">
        <v>535</v>
      </c>
      <c r="E689" s="10" t="s">
        <v>536</v>
      </c>
      <c r="F689" s="70"/>
      <c r="G689" s="73"/>
      <c r="H689" s="70"/>
      <c r="I689" s="70"/>
      <c r="J689" s="69" t="e">
        <v>#N/A</v>
      </c>
      <c r="K689" s="68"/>
      <c r="L689" s="74"/>
    </row>
    <row r="690" spans="1:12" ht="15">
      <c r="A690" s="71"/>
      <c r="B690" s="70"/>
      <c r="C690" s="72"/>
      <c r="D690" s="54" t="s">
        <v>538</v>
      </c>
      <c r="E690" s="10" t="s">
        <v>539</v>
      </c>
      <c r="F690" s="70"/>
      <c r="G690" s="73"/>
      <c r="H690" s="70"/>
      <c r="I690" s="70"/>
      <c r="J690" s="69" t="e">
        <v>#N/A</v>
      </c>
      <c r="K690" s="68"/>
      <c r="L690" s="74"/>
    </row>
    <row r="691" spans="1:12" ht="15">
      <c r="A691" s="71"/>
      <c r="B691" s="70"/>
      <c r="C691" s="72"/>
      <c r="D691" s="54" t="s">
        <v>541</v>
      </c>
      <c r="E691" s="10" t="s">
        <v>542</v>
      </c>
      <c r="F691" s="70"/>
      <c r="G691" s="73"/>
      <c r="H691" s="70"/>
      <c r="I691" s="70"/>
      <c r="J691" s="69" t="e">
        <v>#N/A</v>
      </c>
      <c r="K691" s="68"/>
      <c r="L691" s="74"/>
    </row>
    <row r="692" spans="1:12" ht="15">
      <c r="A692" s="71"/>
      <c r="B692" s="70"/>
      <c r="C692" s="72"/>
      <c r="D692" s="54" t="s">
        <v>544</v>
      </c>
      <c r="E692" s="10" t="s">
        <v>545</v>
      </c>
      <c r="F692" s="70"/>
      <c r="G692" s="73"/>
      <c r="H692" s="70"/>
      <c r="I692" s="70"/>
      <c r="J692" s="69" t="e">
        <v>#N/A</v>
      </c>
      <c r="K692" s="68"/>
      <c r="L692" s="74"/>
    </row>
    <row r="693" spans="1:12" ht="15">
      <c r="A693" s="71"/>
      <c r="B693" s="70"/>
      <c r="C693" s="72"/>
      <c r="D693" s="54" t="s">
        <v>769</v>
      </c>
      <c r="E693" s="10" t="s">
        <v>770</v>
      </c>
      <c r="F693" s="70"/>
      <c r="G693" s="73"/>
      <c r="H693" s="70"/>
      <c r="I693" s="70"/>
      <c r="J693" s="69" t="e">
        <v>#N/A</v>
      </c>
      <c r="K693" s="68"/>
      <c r="L693" s="74"/>
    </row>
    <row r="694" spans="1:12" ht="15">
      <c r="A694" s="71"/>
      <c r="B694" s="70"/>
      <c r="C694" s="72"/>
      <c r="D694" s="54" t="s">
        <v>794</v>
      </c>
      <c r="E694" s="10" t="s">
        <v>795</v>
      </c>
      <c r="F694" s="70"/>
      <c r="G694" s="73"/>
      <c r="H694" s="70"/>
      <c r="I694" s="70"/>
      <c r="J694" s="69" t="e">
        <v>#N/A</v>
      </c>
      <c r="K694" s="68"/>
      <c r="L694" s="74"/>
    </row>
    <row r="695" spans="1:12" ht="15">
      <c r="A695" s="71"/>
      <c r="B695" s="70"/>
      <c r="C695" s="72"/>
      <c r="D695" s="54" t="s">
        <v>805</v>
      </c>
      <c r="E695" s="10" t="s">
        <v>806</v>
      </c>
      <c r="F695" s="70"/>
      <c r="G695" s="73"/>
      <c r="H695" s="70"/>
      <c r="I695" s="70"/>
      <c r="J695" s="69" t="e">
        <v>#N/A</v>
      </c>
      <c r="K695" s="68"/>
      <c r="L695" s="74"/>
    </row>
    <row r="696" spans="1:12" ht="15">
      <c r="A696" s="71"/>
      <c r="B696" s="70"/>
      <c r="C696" s="72"/>
      <c r="D696" s="54" t="s">
        <v>495</v>
      </c>
      <c r="E696" s="10" t="s">
        <v>496</v>
      </c>
      <c r="F696" s="70"/>
      <c r="G696" s="73"/>
      <c r="H696" s="70"/>
      <c r="I696" s="70"/>
      <c r="J696" s="69" t="e">
        <v>#N/A</v>
      </c>
      <c r="K696" s="68"/>
      <c r="L696" s="74"/>
    </row>
    <row r="697" spans="1:12" ht="15">
      <c r="A697" s="71"/>
      <c r="B697" s="70"/>
      <c r="C697" s="72"/>
      <c r="D697" s="54" t="s">
        <v>790</v>
      </c>
      <c r="E697" s="10" t="s">
        <v>791</v>
      </c>
      <c r="F697" s="70"/>
      <c r="G697" s="73"/>
      <c r="H697" s="70"/>
      <c r="I697" s="70"/>
      <c r="J697" s="69" t="e">
        <v>#N/A</v>
      </c>
      <c r="K697" s="68"/>
      <c r="L697" s="74"/>
    </row>
    <row r="698" spans="1:12" ht="15">
      <c r="A698" s="71"/>
      <c r="B698" s="70"/>
      <c r="C698" s="72"/>
      <c r="D698" s="54" t="s">
        <v>553</v>
      </c>
      <c r="E698" s="10" t="s">
        <v>554</v>
      </c>
      <c r="F698" s="70"/>
      <c r="G698" s="73"/>
      <c r="H698" s="70"/>
      <c r="I698" s="70"/>
      <c r="J698" s="69" t="e">
        <v>#N/A</v>
      </c>
      <c r="K698" s="68"/>
      <c r="L698" s="74"/>
    </row>
    <row r="699" spans="1:12" ht="15">
      <c r="A699" s="71"/>
      <c r="B699" s="70"/>
      <c r="C699" s="72"/>
      <c r="D699" s="54" t="s">
        <v>622</v>
      </c>
      <c r="E699" s="10" t="s">
        <v>623</v>
      </c>
      <c r="F699" s="70"/>
      <c r="G699" s="73"/>
      <c r="H699" s="70"/>
      <c r="I699" s="70"/>
      <c r="J699" s="69" t="e">
        <v>#N/A</v>
      </c>
      <c r="K699" s="68"/>
      <c r="L699" s="74"/>
    </row>
    <row r="700" spans="1:12" ht="15">
      <c r="A700" s="71"/>
      <c r="B700" s="70"/>
      <c r="C700" s="72"/>
      <c r="D700" s="54" t="s">
        <v>849</v>
      </c>
      <c r="E700" s="10" t="s">
        <v>850</v>
      </c>
      <c r="F700" s="70"/>
      <c r="G700" s="73"/>
      <c r="H700" s="70"/>
      <c r="I700" s="70"/>
      <c r="J700" s="69" t="e">
        <v>#N/A</v>
      </c>
      <c r="K700" s="68"/>
      <c r="L700" s="74"/>
    </row>
    <row r="701" spans="1:12" ht="15">
      <c r="A701" s="71"/>
      <c r="B701" s="70"/>
      <c r="C701" s="72"/>
      <c r="D701" s="54" t="s">
        <v>857</v>
      </c>
      <c r="E701" s="10" t="s">
        <v>858</v>
      </c>
      <c r="F701" s="70"/>
      <c r="G701" s="73"/>
      <c r="H701" s="70"/>
      <c r="I701" s="70"/>
      <c r="J701" s="69" t="e">
        <v>#N/A</v>
      </c>
      <c r="K701" s="68"/>
      <c r="L701" s="74"/>
    </row>
    <row r="702" spans="1:12" ht="15">
      <c r="A702" s="71"/>
      <c r="B702" s="70"/>
      <c r="C702" s="72"/>
      <c r="D702" s="54" t="s">
        <v>860</v>
      </c>
      <c r="E702" s="10" t="s">
        <v>861</v>
      </c>
      <c r="F702" s="70"/>
      <c r="G702" s="73"/>
      <c r="H702" s="70"/>
      <c r="I702" s="70"/>
      <c r="J702" s="69" t="e">
        <v>#N/A</v>
      </c>
      <c r="K702" s="68"/>
      <c r="L702" s="74"/>
    </row>
    <row r="703" spans="1:12" ht="15">
      <c r="A703" s="71"/>
      <c r="B703" s="70"/>
      <c r="C703" s="72"/>
      <c r="D703" s="54" t="s">
        <v>863</v>
      </c>
      <c r="E703" s="10" t="s">
        <v>864</v>
      </c>
      <c r="F703" s="70"/>
      <c r="G703" s="73"/>
      <c r="H703" s="70"/>
      <c r="I703" s="70"/>
      <c r="J703" s="69" t="e">
        <v>#N/A</v>
      </c>
      <c r="K703" s="68"/>
      <c r="L703" s="74"/>
    </row>
    <row r="704" spans="1:12" ht="15">
      <c r="A704" s="71"/>
      <c r="B704" s="70"/>
      <c r="C704" s="72"/>
      <c r="D704" s="54" t="s">
        <v>298</v>
      </c>
      <c r="E704" s="10" t="s">
        <v>299</v>
      </c>
      <c r="F704" s="70"/>
      <c r="G704" s="73"/>
      <c r="H704" s="70"/>
      <c r="I704" s="70"/>
      <c r="J704" s="69" t="e">
        <v>#N/A</v>
      </c>
      <c r="K704" s="68"/>
      <c r="L704" s="74"/>
    </row>
    <row r="705" spans="1:12" ht="30">
      <c r="A705" s="71"/>
      <c r="B705" s="70"/>
      <c r="C705" s="72"/>
      <c r="D705" s="54" t="s">
        <v>4792</v>
      </c>
      <c r="E705" s="10" t="s">
        <v>4793</v>
      </c>
      <c r="F705" s="70"/>
      <c r="G705" s="73"/>
      <c r="H705" s="70"/>
      <c r="I705" s="70"/>
      <c r="J705" s="69" t="e">
        <v>#N/A</v>
      </c>
      <c r="K705" s="68"/>
      <c r="L705" s="74"/>
    </row>
    <row r="706" spans="1:12" ht="15">
      <c r="A706" s="71"/>
      <c r="B706" s="70"/>
      <c r="C706" s="72"/>
      <c r="D706" s="54" t="s">
        <v>342</v>
      </c>
      <c r="E706" s="10" t="s">
        <v>343</v>
      </c>
      <c r="F706" s="70"/>
      <c r="G706" s="73"/>
      <c r="H706" s="70"/>
      <c r="I706" s="70"/>
      <c r="J706" s="69" t="e">
        <v>#N/A</v>
      </c>
      <c r="K706" s="68"/>
      <c r="L706" s="74"/>
    </row>
    <row r="707" spans="1:12" ht="15">
      <c r="A707" s="71"/>
      <c r="B707" s="70"/>
      <c r="C707" s="72"/>
      <c r="D707" s="54" t="s">
        <v>656</v>
      </c>
      <c r="E707" s="10" t="s">
        <v>657</v>
      </c>
      <c r="F707" s="70"/>
      <c r="G707" s="73"/>
      <c r="H707" s="70"/>
      <c r="I707" s="70"/>
      <c r="J707" s="69" t="e">
        <v>#N/A</v>
      </c>
      <c r="K707" s="68"/>
      <c r="L707" s="74"/>
    </row>
    <row r="708" spans="1:12" ht="15">
      <c r="A708" s="71"/>
      <c r="B708" s="70"/>
      <c r="C708" s="72"/>
      <c r="D708" s="54" t="s">
        <v>511</v>
      </c>
      <c r="E708" s="10" t="s">
        <v>512</v>
      </c>
      <c r="F708" s="70"/>
      <c r="G708" s="73"/>
      <c r="H708" s="70"/>
      <c r="I708" s="70"/>
      <c r="J708" s="69" t="e">
        <v>#N/A</v>
      </c>
      <c r="K708" s="68"/>
      <c r="L708" s="74"/>
    </row>
    <row r="709" spans="1:12" ht="15">
      <c r="A709" s="71"/>
      <c r="B709" s="70"/>
      <c r="C709" s="72"/>
      <c r="D709" s="54" t="s">
        <v>560</v>
      </c>
      <c r="E709" s="10" t="s">
        <v>561</v>
      </c>
      <c r="F709" s="70"/>
      <c r="G709" s="73"/>
      <c r="H709" s="70"/>
      <c r="I709" s="70"/>
      <c r="J709" s="69" t="e">
        <v>#N/A</v>
      </c>
      <c r="K709" s="68"/>
      <c r="L709" s="74"/>
    </row>
    <row r="710" spans="1:12" ht="30">
      <c r="A710" s="71"/>
      <c r="B710" s="70"/>
      <c r="C710" s="72"/>
      <c r="D710" s="54" t="s">
        <v>599</v>
      </c>
      <c r="E710" s="10" t="s">
        <v>600</v>
      </c>
      <c r="F710" s="70"/>
      <c r="G710" s="73"/>
      <c r="H710" s="70"/>
      <c r="I710" s="70"/>
      <c r="J710" s="69" t="e">
        <v>#N/A</v>
      </c>
      <c r="K710" s="68"/>
      <c r="L710" s="74"/>
    </row>
    <row r="711" spans="1:12" ht="15">
      <c r="A711" s="71"/>
      <c r="B711" s="70"/>
      <c r="C711" s="72"/>
      <c r="D711" s="54" t="s">
        <v>6341</v>
      </c>
      <c r="E711" s="10" t="s">
        <v>6342</v>
      </c>
      <c r="F711" s="70"/>
      <c r="G711" s="73"/>
      <c r="H711" s="70"/>
      <c r="I711" s="70"/>
      <c r="J711" s="69" t="e">
        <v>#N/A</v>
      </c>
      <c r="K711" s="68"/>
      <c r="L711" s="74"/>
    </row>
    <row r="712" spans="1:12" ht="15">
      <c r="A712" s="77" t="s">
        <v>6468</v>
      </c>
      <c r="B712" s="75" t="s">
        <v>6470</v>
      </c>
      <c r="C712" s="78" t="s">
        <v>6469</v>
      </c>
      <c r="D712" s="55" t="s">
        <v>532</v>
      </c>
      <c r="E712" s="46" t="s">
        <v>533</v>
      </c>
      <c r="F712" s="75" t="s">
        <v>6399</v>
      </c>
      <c r="G712" s="79" t="s">
        <v>6529</v>
      </c>
      <c r="H712" s="75" t="s">
        <v>6528</v>
      </c>
      <c r="I712" s="75" t="s">
        <v>20</v>
      </c>
      <c r="J712" s="76">
        <v>9</v>
      </c>
      <c r="K712" s="68">
        <v>4435</v>
      </c>
      <c r="L712" s="74"/>
    </row>
    <row r="713" spans="1:12" ht="15">
      <c r="A713" s="77"/>
      <c r="B713" s="75"/>
      <c r="C713" s="78"/>
      <c r="D713" s="55" t="s">
        <v>544</v>
      </c>
      <c r="E713" s="46" t="s">
        <v>545</v>
      </c>
      <c r="F713" s="75"/>
      <c r="G713" s="79"/>
      <c r="H713" s="75"/>
      <c r="I713" s="75"/>
      <c r="J713" s="76" t="e">
        <v>#N/A</v>
      </c>
      <c r="K713" s="68"/>
      <c r="L713" s="74"/>
    </row>
    <row r="714" spans="1:12" ht="15">
      <c r="A714" s="77"/>
      <c r="B714" s="75"/>
      <c r="C714" s="78"/>
      <c r="D714" s="55" t="s">
        <v>857</v>
      </c>
      <c r="E714" s="46" t="s">
        <v>858</v>
      </c>
      <c r="F714" s="75"/>
      <c r="G714" s="79"/>
      <c r="H714" s="75"/>
      <c r="I714" s="75"/>
      <c r="J714" s="76" t="e">
        <v>#N/A</v>
      </c>
      <c r="K714" s="68"/>
      <c r="L714" s="74"/>
    </row>
    <row r="715" spans="1:12" ht="15">
      <c r="A715" s="77"/>
      <c r="B715" s="75"/>
      <c r="C715" s="78"/>
      <c r="D715" s="55" t="s">
        <v>860</v>
      </c>
      <c r="E715" s="46" t="s">
        <v>861</v>
      </c>
      <c r="F715" s="75"/>
      <c r="G715" s="79"/>
      <c r="H715" s="75"/>
      <c r="I715" s="75"/>
      <c r="J715" s="76" t="e">
        <v>#N/A</v>
      </c>
      <c r="K715" s="68"/>
      <c r="L715" s="74"/>
    </row>
    <row r="716" spans="1:12" ht="15">
      <c r="A716" s="77"/>
      <c r="B716" s="75"/>
      <c r="C716" s="78"/>
      <c r="D716" s="55" t="s">
        <v>511</v>
      </c>
      <c r="E716" s="46" t="s">
        <v>512</v>
      </c>
      <c r="F716" s="75"/>
      <c r="G716" s="79"/>
      <c r="H716" s="75"/>
      <c r="I716" s="75"/>
      <c r="J716" s="76" t="e">
        <v>#N/A</v>
      </c>
      <c r="K716" s="68"/>
      <c r="L716" s="74"/>
    </row>
    <row r="717" spans="1:12" ht="15">
      <c r="A717" s="77"/>
      <c r="B717" s="75"/>
      <c r="C717" s="78"/>
      <c r="D717" s="55" t="s">
        <v>4892</v>
      </c>
      <c r="E717" s="46" t="s">
        <v>4893</v>
      </c>
      <c r="F717" s="75"/>
      <c r="G717" s="79"/>
      <c r="H717" s="75"/>
      <c r="I717" s="75"/>
      <c r="J717" s="76" t="e">
        <v>#N/A</v>
      </c>
      <c r="K717" s="68"/>
      <c r="L717" s="74"/>
    </row>
    <row r="718" spans="1:12" ht="15">
      <c r="A718" s="77"/>
      <c r="B718" s="75"/>
      <c r="C718" s="78"/>
      <c r="D718" s="55" t="s">
        <v>6089</v>
      </c>
      <c r="E718" s="46" t="s">
        <v>6090</v>
      </c>
      <c r="F718" s="75"/>
      <c r="G718" s="79"/>
      <c r="H718" s="75"/>
      <c r="I718" s="75"/>
      <c r="J718" s="76" t="e">
        <v>#N/A</v>
      </c>
      <c r="K718" s="68"/>
      <c r="L718" s="74"/>
    </row>
    <row r="719" spans="1:12" ht="15">
      <c r="A719" s="71" t="s">
        <v>6471</v>
      </c>
      <c r="B719" s="70" t="s">
        <v>6475</v>
      </c>
      <c r="C719" s="72" t="s">
        <v>6472</v>
      </c>
      <c r="D719" s="54" t="s">
        <v>53</v>
      </c>
      <c r="E719" s="10" t="s">
        <v>54</v>
      </c>
      <c r="F719" s="70" t="s">
        <v>6399</v>
      </c>
      <c r="G719" s="73" t="s">
        <v>6473</v>
      </c>
      <c r="H719" s="70" t="s">
        <v>6474</v>
      </c>
      <c r="I719" s="70" t="s">
        <v>20</v>
      </c>
      <c r="J719" s="69">
        <v>8</v>
      </c>
      <c r="K719" s="68">
        <v>12250</v>
      </c>
      <c r="L719" s="74"/>
    </row>
    <row r="720" spans="1:12" ht="15">
      <c r="A720" s="71"/>
      <c r="B720" s="70"/>
      <c r="C720" s="72"/>
      <c r="D720" s="54" t="s">
        <v>58</v>
      </c>
      <c r="E720" s="10" t="s">
        <v>59</v>
      </c>
      <c r="F720" s="70"/>
      <c r="G720" s="73"/>
      <c r="H720" s="70"/>
      <c r="I720" s="70"/>
      <c r="J720" s="69" t="e">
        <v>#N/A</v>
      </c>
      <c r="K720" s="68"/>
      <c r="L720" s="74"/>
    </row>
    <row r="721" spans="1:12" ht="15">
      <c r="A721" s="71"/>
      <c r="B721" s="70"/>
      <c r="C721" s="72"/>
      <c r="D721" s="54" t="s">
        <v>61</v>
      </c>
      <c r="E721" s="10" t="s">
        <v>62</v>
      </c>
      <c r="F721" s="70"/>
      <c r="G721" s="73"/>
      <c r="H721" s="70"/>
      <c r="I721" s="70"/>
      <c r="J721" s="69" t="e">
        <v>#N/A</v>
      </c>
      <c r="K721" s="68"/>
      <c r="L721" s="74"/>
    </row>
    <row r="722" spans="1:12" ht="15">
      <c r="A722" s="71"/>
      <c r="B722" s="70"/>
      <c r="C722" s="72"/>
      <c r="D722" s="54" t="s">
        <v>87</v>
      </c>
      <c r="E722" s="10" t="s">
        <v>88</v>
      </c>
      <c r="F722" s="70"/>
      <c r="G722" s="73"/>
      <c r="H722" s="70"/>
      <c r="I722" s="70"/>
      <c r="J722" s="69" t="e">
        <v>#N/A</v>
      </c>
      <c r="K722" s="68"/>
      <c r="L722" s="74"/>
    </row>
    <row r="723" spans="1:12" ht="15">
      <c r="A723" s="71"/>
      <c r="B723" s="70"/>
      <c r="C723" s="72"/>
      <c r="D723" s="54" t="s">
        <v>815</v>
      </c>
      <c r="E723" s="10" t="s">
        <v>816</v>
      </c>
      <c r="F723" s="70"/>
      <c r="G723" s="73"/>
      <c r="H723" s="70"/>
      <c r="I723" s="70"/>
      <c r="J723" s="69" t="e">
        <v>#N/A</v>
      </c>
      <c r="K723" s="68"/>
      <c r="L723" s="74"/>
    </row>
    <row r="724" spans="1:12" ht="15">
      <c r="A724" s="71"/>
      <c r="B724" s="70"/>
      <c r="C724" s="72"/>
      <c r="D724" s="54" t="s">
        <v>553</v>
      </c>
      <c r="E724" s="10" t="s">
        <v>554</v>
      </c>
      <c r="F724" s="70"/>
      <c r="G724" s="73"/>
      <c r="H724" s="70"/>
      <c r="I724" s="70"/>
      <c r="J724" s="69" t="e">
        <v>#N/A</v>
      </c>
      <c r="K724" s="68"/>
      <c r="L724" s="74"/>
    </row>
    <row r="725" spans="1:12" ht="15">
      <c r="A725" s="71"/>
      <c r="B725" s="70"/>
      <c r="C725" s="72"/>
      <c r="D725" s="54" t="s">
        <v>625</v>
      </c>
      <c r="E725" s="10" t="s">
        <v>626</v>
      </c>
      <c r="F725" s="70"/>
      <c r="G725" s="73"/>
      <c r="H725" s="70"/>
      <c r="I725" s="70"/>
      <c r="J725" s="69" t="e">
        <v>#N/A</v>
      </c>
      <c r="K725" s="68"/>
      <c r="L725" s="74"/>
    </row>
    <row r="726" spans="1:12" ht="15">
      <c r="A726" s="71"/>
      <c r="B726" s="70"/>
      <c r="C726" s="72"/>
      <c r="D726" s="54" t="s">
        <v>852</v>
      </c>
      <c r="E726" s="10" t="s">
        <v>853</v>
      </c>
      <c r="F726" s="70"/>
      <c r="G726" s="73"/>
      <c r="H726" s="70"/>
      <c r="I726" s="70"/>
      <c r="J726" s="69" t="e">
        <v>#N/A</v>
      </c>
      <c r="K726" s="68"/>
      <c r="L726" s="74"/>
    </row>
    <row r="727" spans="1:12" ht="15">
      <c r="A727" s="71"/>
      <c r="B727" s="70"/>
      <c r="C727" s="72"/>
      <c r="D727" s="54" t="s">
        <v>289</v>
      </c>
      <c r="E727" s="10" t="s">
        <v>290</v>
      </c>
      <c r="F727" s="70"/>
      <c r="G727" s="73"/>
      <c r="H727" s="70"/>
      <c r="I727" s="70"/>
      <c r="J727" s="69" t="e">
        <v>#N/A</v>
      </c>
      <c r="K727" s="68"/>
      <c r="L727" s="74"/>
    </row>
    <row r="728" spans="1:12" ht="15">
      <c r="A728" s="71"/>
      <c r="B728" s="70"/>
      <c r="C728" s="72"/>
      <c r="D728" s="54" t="s">
        <v>298</v>
      </c>
      <c r="E728" s="10" t="s">
        <v>299</v>
      </c>
      <c r="F728" s="70"/>
      <c r="G728" s="73"/>
      <c r="H728" s="70"/>
      <c r="I728" s="70"/>
      <c r="J728" s="69" t="e">
        <v>#N/A</v>
      </c>
      <c r="K728" s="68"/>
      <c r="L728" s="74"/>
    </row>
    <row r="729" spans="1:12" ht="30">
      <c r="A729" s="71"/>
      <c r="B729" s="70"/>
      <c r="C729" s="72"/>
      <c r="D729" s="54" t="s">
        <v>4792</v>
      </c>
      <c r="E729" s="10" t="s">
        <v>4793</v>
      </c>
      <c r="F729" s="70"/>
      <c r="G729" s="73"/>
      <c r="H729" s="70"/>
      <c r="I729" s="70"/>
      <c r="J729" s="69" t="e">
        <v>#N/A</v>
      </c>
      <c r="K729" s="68"/>
      <c r="L729" s="74"/>
    </row>
    <row r="730" spans="1:12" ht="15">
      <c r="A730" s="71"/>
      <c r="B730" s="70"/>
      <c r="C730" s="72"/>
      <c r="D730" s="54" t="s">
        <v>342</v>
      </c>
      <c r="E730" s="10" t="s">
        <v>343</v>
      </c>
      <c r="F730" s="70"/>
      <c r="G730" s="73"/>
      <c r="H730" s="70"/>
      <c r="I730" s="70"/>
      <c r="J730" s="69" t="e">
        <v>#N/A</v>
      </c>
      <c r="K730" s="68"/>
      <c r="L730" s="74"/>
    </row>
    <row r="731" spans="1:12" ht="15">
      <c r="A731" s="71"/>
      <c r="B731" s="70"/>
      <c r="C731" s="72"/>
      <c r="D731" s="54" t="s">
        <v>345</v>
      </c>
      <c r="E731" s="10" t="s">
        <v>346</v>
      </c>
      <c r="F731" s="70"/>
      <c r="G731" s="73"/>
      <c r="H731" s="70"/>
      <c r="I731" s="70"/>
      <c r="J731" s="69" t="e">
        <v>#N/A</v>
      </c>
      <c r="K731" s="68"/>
      <c r="L731" s="74"/>
    </row>
    <row r="732" spans="1:12" ht="15">
      <c r="A732" s="71"/>
      <c r="B732" s="70"/>
      <c r="C732" s="72"/>
      <c r="D732" s="54" t="s">
        <v>348</v>
      </c>
      <c r="E732" s="10" t="s">
        <v>349</v>
      </c>
      <c r="F732" s="70"/>
      <c r="G732" s="73"/>
      <c r="H732" s="70"/>
      <c r="I732" s="70"/>
      <c r="J732" s="69" t="e">
        <v>#N/A</v>
      </c>
      <c r="K732" s="68"/>
      <c r="L732" s="74"/>
    </row>
    <row r="733" spans="1:12" ht="30">
      <c r="A733" s="71"/>
      <c r="B733" s="70"/>
      <c r="C733" s="72"/>
      <c r="D733" s="54" t="s">
        <v>360</v>
      </c>
      <c r="E733" s="10" t="s">
        <v>361</v>
      </c>
      <c r="F733" s="70"/>
      <c r="G733" s="73"/>
      <c r="H733" s="70"/>
      <c r="I733" s="70"/>
      <c r="J733" s="69" t="e">
        <v>#N/A</v>
      </c>
      <c r="K733" s="68"/>
      <c r="L733" s="74"/>
    </row>
    <row r="734" spans="1:12" ht="15">
      <c r="A734" s="71"/>
      <c r="B734" s="70"/>
      <c r="C734" s="72"/>
      <c r="D734" s="54" t="s">
        <v>632</v>
      </c>
      <c r="E734" s="10" t="s">
        <v>633</v>
      </c>
      <c r="F734" s="70"/>
      <c r="G734" s="73"/>
      <c r="H734" s="70"/>
      <c r="I734" s="70"/>
      <c r="J734" s="69" t="e">
        <v>#N/A</v>
      </c>
      <c r="K734" s="68"/>
      <c r="L734" s="74"/>
    </row>
    <row r="735" spans="1:12" ht="15">
      <c r="A735" s="71"/>
      <c r="B735" s="70"/>
      <c r="C735" s="72"/>
      <c r="D735" s="54" t="s">
        <v>635</v>
      </c>
      <c r="E735" s="10" t="s">
        <v>636</v>
      </c>
      <c r="F735" s="70"/>
      <c r="G735" s="73"/>
      <c r="H735" s="70"/>
      <c r="I735" s="70"/>
      <c r="J735" s="69" t="e">
        <v>#N/A</v>
      </c>
      <c r="K735" s="68"/>
      <c r="L735" s="74"/>
    </row>
    <row r="736" spans="1:12" ht="15">
      <c r="A736" s="71"/>
      <c r="B736" s="70"/>
      <c r="C736" s="72"/>
      <c r="D736" s="54" t="s">
        <v>638</v>
      </c>
      <c r="E736" s="10" t="s">
        <v>639</v>
      </c>
      <c r="F736" s="70"/>
      <c r="G736" s="73"/>
      <c r="H736" s="70"/>
      <c r="I736" s="70"/>
      <c r="J736" s="69" t="e">
        <v>#N/A</v>
      </c>
      <c r="K736" s="68"/>
      <c r="L736" s="74"/>
    </row>
    <row r="737" spans="1:12" ht="15">
      <c r="A737" s="71"/>
      <c r="B737" s="70"/>
      <c r="C737" s="72"/>
      <c r="D737" s="54" t="s">
        <v>641</v>
      </c>
      <c r="E737" s="10" t="s">
        <v>642</v>
      </c>
      <c r="F737" s="70"/>
      <c r="G737" s="73"/>
      <c r="H737" s="70"/>
      <c r="I737" s="70"/>
      <c r="J737" s="69" t="e">
        <v>#N/A</v>
      </c>
      <c r="K737" s="68"/>
      <c r="L737" s="74"/>
    </row>
    <row r="738" spans="1:12" ht="15">
      <c r="A738" s="71"/>
      <c r="B738" s="70"/>
      <c r="C738" s="72"/>
      <c r="D738" s="54" t="s">
        <v>644</v>
      </c>
      <c r="E738" s="10" t="s">
        <v>645</v>
      </c>
      <c r="F738" s="70"/>
      <c r="G738" s="73"/>
      <c r="H738" s="70"/>
      <c r="I738" s="70"/>
      <c r="J738" s="69" t="e">
        <v>#N/A</v>
      </c>
      <c r="K738" s="68"/>
      <c r="L738" s="74"/>
    </row>
    <row r="739" spans="1:12" ht="15">
      <c r="A739" s="71"/>
      <c r="B739" s="70"/>
      <c r="C739" s="72"/>
      <c r="D739" s="54" t="s">
        <v>647</v>
      </c>
      <c r="E739" s="10" t="s">
        <v>648</v>
      </c>
      <c r="F739" s="70"/>
      <c r="G739" s="73"/>
      <c r="H739" s="70"/>
      <c r="I739" s="70"/>
      <c r="J739" s="69" t="e">
        <v>#N/A</v>
      </c>
      <c r="K739" s="68"/>
      <c r="L739" s="74"/>
    </row>
    <row r="740" spans="1:12" ht="30">
      <c r="A740" s="71"/>
      <c r="B740" s="70"/>
      <c r="C740" s="72"/>
      <c r="D740" s="54" t="s">
        <v>653</v>
      </c>
      <c r="E740" s="10" t="s">
        <v>654</v>
      </c>
      <c r="F740" s="70"/>
      <c r="G740" s="73"/>
      <c r="H740" s="70"/>
      <c r="I740" s="70"/>
      <c r="J740" s="69" t="e">
        <v>#N/A</v>
      </c>
      <c r="K740" s="68"/>
      <c r="L740" s="74"/>
    </row>
    <row r="741" spans="1:12" ht="15">
      <c r="A741" s="71"/>
      <c r="B741" s="70"/>
      <c r="C741" s="72"/>
      <c r="D741" s="54" t="s">
        <v>274</v>
      </c>
      <c r="E741" s="10" t="s">
        <v>275</v>
      </c>
      <c r="F741" s="70"/>
      <c r="G741" s="73"/>
      <c r="H741" s="70"/>
      <c r="I741" s="70"/>
      <c r="J741" s="69" t="e">
        <v>#N/A</v>
      </c>
      <c r="K741" s="68"/>
      <c r="L741" s="74"/>
    </row>
    <row r="742" spans="1:12" ht="15">
      <c r="A742" s="71"/>
      <c r="B742" s="70"/>
      <c r="C742" s="72"/>
      <c r="D742" s="54" t="s">
        <v>325</v>
      </c>
      <c r="E742" s="10" t="s">
        <v>326</v>
      </c>
      <c r="F742" s="70"/>
      <c r="G742" s="73"/>
      <c r="H742" s="70"/>
      <c r="I742" s="70"/>
      <c r="J742" s="69" t="e">
        <v>#N/A</v>
      </c>
      <c r="K742" s="68"/>
      <c r="L742" s="74"/>
    </row>
    <row r="743" spans="1:12" ht="15">
      <c r="A743" s="71"/>
      <c r="B743" s="70"/>
      <c r="C743" s="72"/>
      <c r="D743" s="54" t="s">
        <v>557</v>
      </c>
      <c r="E743" s="10" t="s">
        <v>558</v>
      </c>
      <c r="F743" s="70"/>
      <c r="G743" s="73"/>
      <c r="H743" s="70"/>
      <c r="I743" s="70"/>
      <c r="J743" s="69" t="e">
        <v>#N/A</v>
      </c>
      <c r="K743" s="68"/>
      <c r="L743" s="74"/>
    </row>
    <row r="744" spans="1:12" ht="15">
      <c r="A744" s="71"/>
      <c r="B744" s="70"/>
      <c r="C744" s="72"/>
      <c r="D744" s="54" t="s">
        <v>563</v>
      </c>
      <c r="E744" s="10" t="s">
        <v>564</v>
      </c>
      <c r="F744" s="70"/>
      <c r="G744" s="73"/>
      <c r="H744" s="70"/>
      <c r="I744" s="70"/>
      <c r="J744" s="69" t="e">
        <v>#N/A</v>
      </c>
      <c r="K744" s="68"/>
      <c r="L744" s="74"/>
    </row>
    <row r="745" spans="1:12" ht="15">
      <c r="A745" s="71"/>
      <c r="B745" s="70"/>
      <c r="C745" s="72"/>
      <c r="D745" s="54" t="s">
        <v>566</v>
      </c>
      <c r="E745" s="10" t="s">
        <v>567</v>
      </c>
      <c r="F745" s="70"/>
      <c r="G745" s="73"/>
      <c r="H745" s="70"/>
      <c r="I745" s="70"/>
      <c r="J745" s="69" t="e">
        <v>#N/A</v>
      </c>
      <c r="K745" s="68"/>
      <c r="L745" s="74"/>
    </row>
    <row r="746" spans="1:12" ht="15">
      <c r="A746" s="71"/>
      <c r="B746" s="70"/>
      <c r="C746" s="72"/>
      <c r="D746" s="54" t="s">
        <v>569</v>
      </c>
      <c r="E746" s="10" t="s">
        <v>570</v>
      </c>
      <c r="F746" s="70"/>
      <c r="G746" s="73"/>
      <c r="H746" s="70"/>
      <c r="I746" s="70"/>
      <c r="J746" s="69" t="e">
        <v>#N/A</v>
      </c>
      <c r="K746" s="68"/>
      <c r="L746" s="74"/>
    </row>
    <row r="747" spans="1:12" ht="15">
      <c r="A747" s="71"/>
      <c r="B747" s="70"/>
      <c r="C747" s="72"/>
      <c r="D747" s="54" t="s">
        <v>5137</v>
      </c>
      <c r="E747" s="10" t="s">
        <v>5138</v>
      </c>
      <c r="F747" s="70"/>
      <c r="G747" s="73"/>
      <c r="H747" s="70"/>
      <c r="I747" s="70"/>
      <c r="J747" s="69" t="e">
        <v>#N/A</v>
      </c>
      <c r="K747" s="68"/>
      <c r="L747" s="74"/>
    </row>
    <row r="748" spans="1:12" ht="15">
      <c r="A748" s="71"/>
      <c r="B748" s="70"/>
      <c r="C748" s="72"/>
      <c r="D748" s="54" t="s">
        <v>5140</v>
      </c>
      <c r="E748" s="10" t="s">
        <v>5141</v>
      </c>
      <c r="F748" s="70"/>
      <c r="G748" s="73"/>
      <c r="H748" s="70"/>
      <c r="I748" s="70"/>
      <c r="J748" s="69" t="e">
        <v>#N/A</v>
      </c>
      <c r="K748" s="68"/>
      <c r="L748" s="74"/>
    </row>
    <row r="749" spans="1:12" ht="15">
      <c r="A749" s="71" t="s">
        <v>6476</v>
      </c>
      <c r="B749" s="70" t="s">
        <v>6478</v>
      </c>
      <c r="C749" s="72" t="s">
        <v>6477</v>
      </c>
      <c r="D749" s="54" t="s">
        <v>17</v>
      </c>
      <c r="E749" s="10" t="s">
        <v>18</v>
      </c>
      <c r="F749" s="70" t="s">
        <v>6399</v>
      </c>
      <c r="G749" s="73" t="s">
        <v>6316</v>
      </c>
      <c r="H749" s="70" t="s">
        <v>6317</v>
      </c>
      <c r="I749" s="70" t="s">
        <v>6094</v>
      </c>
      <c r="J749" s="69">
        <v>2</v>
      </c>
      <c r="K749" s="68">
        <v>3955</v>
      </c>
      <c r="L749" s="74"/>
    </row>
    <row r="750" spans="1:12" ht="30">
      <c r="A750" s="71"/>
      <c r="B750" s="70"/>
      <c r="C750" s="72"/>
      <c r="D750" s="54" t="s">
        <v>25</v>
      </c>
      <c r="E750" s="10" t="s">
        <v>26</v>
      </c>
      <c r="F750" s="70"/>
      <c r="G750" s="73"/>
      <c r="H750" s="70"/>
      <c r="I750" s="70"/>
      <c r="J750" s="69" t="e">
        <v>#N/A</v>
      </c>
      <c r="K750" s="68"/>
      <c r="L750" s="74"/>
    </row>
    <row r="751" spans="1:12" ht="15">
      <c r="A751" s="71"/>
      <c r="B751" s="70"/>
      <c r="C751" s="72"/>
      <c r="D751" s="54" t="s">
        <v>809</v>
      </c>
      <c r="E751" s="10" t="s">
        <v>810</v>
      </c>
      <c r="F751" s="70"/>
      <c r="G751" s="73"/>
      <c r="H751" s="70"/>
      <c r="I751" s="70"/>
      <c r="J751" s="69" t="e">
        <v>#N/A</v>
      </c>
      <c r="K751" s="68"/>
      <c r="L751" s="74"/>
    </row>
    <row r="752" spans="1:12" ht="15">
      <c r="A752" s="71"/>
      <c r="B752" s="70"/>
      <c r="C752" s="72"/>
      <c r="D752" s="54" t="s">
        <v>812</v>
      </c>
      <c r="E752" s="10" t="s">
        <v>813</v>
      </c>
      <c r="F752" s="70"/>
      <c r="G752" s="73"/>
      <c r="H752" s="70"/>
      <c r="I752" s="70"/>
      <c r="J752" s="69" t="e">
        <v>#N/A</v>
      </c>
      <c r="K752" s="68"/>
      <c r="L752" s="74"/>
    </row>
    <row r="753" spans="1:12" ht="15">
      <c r="A753" s="71"/>
      <c r="B753" s="70"/>
      <c r="C753" s="72"/>
      <c r="D753" s="54" t="s">
        <v>821</v>
      </c>
      <c r="E753" s="10" t="s">
        <v>822</v>
      </c>
      <c r="F753" s="70"/>
      <c r="G753" s="73"/>
      <c r="H753" s="70"/>
      <c r="I753" s="70"/>
      <c r="J753" s="69" t="e">
        <v>#N/A</v>
      </c>
      <c r="K753" s="68"/>
      <c r="L753" s="74"/>
    </row>
    <row r="754" spans="1:12" ht="15">
      <c r="A754" s="71"/>
      <c r="B754" s="70"/>
      <c r="C754" s="72"/>
      <c r="D754" s="54" t="s">
        <v>535</v>
      </c>
      <c r="E754" s="10" t="s">
        <v>536</v>
      </c>
      <c r="F754" s="70"/>
      <c r="G754" s="73"/>
      <c r="H754" s="70"/>
      <c r="I754" s="70"/>
      <c r="J754" s="69" t="e">
        <v>#N/A</v>
      </c>
      <c r="K754" s="68"/>
      <c r="L754" s="74"/>
    </row>
    <row r="755" spans="1:12" ht="15">
      <c r="A755" s="71"/>
      <c r="B755" s="70"/>
      <c r="C755" s="72"/>
      <c r="D755" s="54" t="s">
        <v>538</v>
      </c>
      <c r="E755" s="10" t="s">
        <v>539</v>
      </c>
      <c r="F755" s="70"/>
      <c r="G755" s="73"/>
      <c r="H755" s="70"/>
      <c r="I755" s="70"/>
      <c r="J755" s="69" t="e">
        <v>#N/A</v>
      </c>
      <c r="K755" s="68"/>
      <c r="L755" s="74"/>
    </row>
    <row r="756" spans="1:12" ht="15">
      <c r="A756" s="71"/>
      <c r="B756" s="70"/>
      <c r="C756" s="72"/>
      <c r="D756" s="54" t="s">
        <v>541</v>
      </c>
      <c r="E756" s="10" t="s">
        <v>542</v>
      </c>
      <c r="F756" s="70"/>
      <c r="G756" s="73"/>
      <c r="H756" s="70"/>
      <c r="I756" s="70"/>
      <c r="J756" s="69" t="e">
        <v>#N/A</v>
      </c>
      <c r="K756" s="68"/>
      <c r="L756" s="74"/>
    </row>
    <row r="757" spans="1:12" ht="15">
      <c r="A757" s="71"/>
      <c r="B757" s="70"/>
      <c r="C757" s="72"/>
      <c r="D757" s="54" t="s">
        <v>748</v>
      </c>
      <c r="E757" s="10" t="s">
        <v>749</v>
      </c>
      <c r="F757" s="70"/>
      <c r="G757" s="73"/>
      <c r="H757" s="70"/>
      <c r="I757" s="70"/>
      <c r="J757" s="69" t="e">
        <v>#N/A</v>
      </c>
      <c r="K757" s="68"/>
      <c r="L757" s="74"/>
    </row>
    <row r="758" spans="1:12" ht="15">
      <c r="A758" s="71"/>
      <c r="B758" s="70"/>
      <c r="C758" s="72"/>
      <c r="D758" s="54" t="s">
        <v>794</v>
      </c>
      <c r="E758" s="10" t="s">
        <v>795</v>
      </c>
      <c r="F758" s="70"/>
      <c r="G758" s="73"/>
      <c r="H758" s="70"/>
      <c r="I758" s="70"/>
      <c r="J758" s="69" t="e">
        <v>#N/A</v>
      </c>
      <c r="K758" s="68"/>
      <c r="L758" s="74"/>
    </row>
    <row r="759" spans="1:12" ht="15">
      <c r="A759" s="71"/>
      <c r="B759" s="70"/>
      <c r="C759" s="72"/>
      <c r="D759" s="54" t="s">
        <v>805</v>
      </c>
      <c r="E759" s="10" t="s">
        <v>806</v>
      </c>
      <c r="F759" s="70"/>
      <c r="G759" s="73"/>
      <c r="H759" s="70"/>
      <c r="I759" s="70"/>
      <c r="J759" s="69" t="e">
        <v>#N/A</v>
      </c>
      <c r="K759" s="68"/>
      <c r="L759" s="74"/>
    </row>
    <row r="760" spans="1:12" ht="30">
      <c r="A760" s="71"/>
      <c r="B760" s="70"/>
      <c r="C760" s="72"/>
      <c r="D760" s="54" t="s">
        <v>486</v>
      </c>
      <c r="E760" s="10" t="s">
        <v>487</v>
      </c>
      <c r="F760" s="70"/>
      <c r="G760" s="73"/>
      <c r="H760" s="70"/>
      <c r="I760" s="70"/>
      <c r="J760" s="69" t="e">
        <v>#N/A</v>
      </c>
      <c r="K760" s="68"/>
      <c r="L760" s="74"/>
    </row>
    <row r="761" spans="1:12" ht="45">
      <c r="A761" s="71"/>
      <c r="B761" s="70"/>
      <c r="C761" s="72"/>
      <c r="D761" s="54" t="s">
        <v>501</v>
      </c>
      <c r="E761" s="10" t="s">
        <v>502</v>
      </c>
      <c r="F761" s="70"/>
      <c r="G761" s="73"/>
      <c r="H761" s="70"/>
      <c r="I761" s="70"/>
      <c r="J761" s="69" t="e">
        <v>#N/A</v>
      </c>
      <c r="K761" s="68"/>
      <c r="L761" s="74"/>
    </row>
    <row r="762" spans="1:12" ht="30">
      <c r="A762" s="71"/>
      <c r="B762" s="70"/>
      <c r="C762" s="72"/>
      <c r="D762" s="54" t="s">
        <v>504</v>
      </c>
      <c r="E762" s="10" t="s">
        <v>505</v>
      </c>
      <c r="F762" s="70"/>
      <c r="G762" s="73"/>
      <c r="H762" s="70"/>
      <c r="I762" s="70"/>
      <c r="J762" s="69" t="e">
        <v>#N/A</v>
      </c>
      <c r="K762" s="68"/>
      <c r="L762" s="74"/>
    </row>
    <row r="763" spans="1:12" ht="15">
      <c r="A763" s="71"/>
      <c r="B763" s="70"/>
      <c r="C763" s="72"/>
      <c r="D763" s="54" t="s">
        <v>622</v>
      </c>
      <c r="E763" s="10" t="s">
        <v>623</v>
      </c>
      <c r="F763" s="70"/>
      <c r="G763" s="73"/>
      <c r="H763" s="70"/>
      <c r="I763" s="70"/>
      <c r="J763" s="69" t="e">
        <v>#N/A</v>
      </c>
      <c r="K763" s="68"/>
      <c r="L763" s="74"/>
    </row>
    <row r="764" spans="1:12" ht="15">
      <c r="A764" s="71"/>
      <c r="B764" s="70"/>
      <c r="C764" s="72"/>
      <c r="D764" s="54" t="s">
        <v>849</v>
      </c>
      <c r="E764" s="10" t="s">
        <v>850</v>
      </c>
      <c r="F764" s="70"/>
      <c r="G764" s="73"/>
      <c r="H764" s="70"/>
      <c r="I764" s="70"/>
      <c r="J764" s="69" t="e">
        <v>#N/A</v>
      </c>
      <c r="K764" s="68"/>
      <c r="L764" s="74"/>
    </row>
    <row r="765" spans="1:12" ht="15">
      <c r="A765" s="71"/>
      <c r="B765" s="70"/>
      <c r="C765" s="72"/>
      <c r="D765" s="54" t="s">
        <v>342</v>
      </c>
      <c r="E765" s="10" t="s">
        <v>343</v>
      </c>
      <c r="F765" s="70"/>
      <c r="G765" s="73"/>
      <c r="H765" s="70"/>
      <c r="I765" s="70"/>
      <c r="J765" s="69" t="e">
        <v>#N/A</v>
      </c>
      <c r="K765" s="68"/>
      <c r="L765" s="74"/>
    </row>
    <row r="766" spans="1:12" ht="15">
      <c r="A766" s="71"/>
      <c r="B766" s="70"/>
      <c r="C766" s="72"/>
      <c r="D766" s="54" t="s">
        <v>656</v>
      </c>
      <c r="E766" s="10" t="s">
        <v>657</v>
      </c>
      <c r="F766" s="70"/>
      <c r="G766" s="73"/>
      <c r="H766" s="70"/>
      <c r="I766" s="70"/>
      <c r="J766" s="69" t="e">
        <v>#N/A</v>
      </c>
      <c r="K766" s="68"/>
      <c r="L766" s="74"/>
    </row>
    <row r="767" spans="1:12" ht="15">
      <c r="A767" s="77" t="s">
        <v>6479</v>
      </c>
      <c r="B767" s="75" t="s">
        <v>6481</v>
      </c>
      <c r="C767" s="78" t="s">
        <v>6480</v>
      </c>
      <c r="D767" s="55" t="s">
        <v>532</v>
      </c>
      <c r="E767" s="46" t="s">
        <v>533</v>
      </c>
      <c r="F767" s="75" t="s">
        <v>6399</v>
      </c>
      <c r="G767" s="79" t="s">
        <v>6316</v>
      </c>
      <c r="H767" s="75" t="s">
        <v>6317</v>
      </c>
      <c r="I767" s="75" t="s">
        <v>20</v>
      </c>
      <c r="J767" s="76">
        <v>9</v>
      </c>
      <c r="K767" s="68">
        <v>7025</v>
      </c>
      <c r="L767" s="74"/>
    </row>
    <row r="768" spans="1:12" ht="15">
      <c r="A768" s="77"/>
      <c r="B768" s="75"/>
      <c r="C768" s="78"/>
      <c r="D768" s="55" t="s">
        <v>857</v>
      </c>
      <c r="E768" s="46" t="s">
        <v>858</v>
      </c>
      <c r="F768" s="75"/>
      <c r="G768" s="79"/>
      <c r="H768" s="75"/>
      <c r="I768" s="75"/>
      <c r="J768" s="76" t="e">
        <v>#N/A</v>
      </c>
      <c r="K768" s="68"/>
      <c r="L768" s="74"/>
    </row>
    <row r="769" spans="1:12" ht="15">
      <c r="A769" s="77"/>
      <c r="B769" s="75"/>
      <c r="C769" s="78"/>
      <c r="D769" s="55" t="s">
        <v>860</v>
      </c>
      <c r="E769" s="46" t="s">
        <v>861</v>
      </c>
      <c r="F769" s="75"/>
      <c r="G769" s="79"/>
      <c r="H769" s="75"/>
      <c r="I769" s="75"/>
      <c r="J769" s="76" t="e">
        <v>#N/A</v>
      </c>
      <c r="K769" s="68"/>
      <c r="L769" s="74"/>
    </row>
    <row r="770" spans="1:12" ht="60">
      <c r="A770" s="77"/>
      <c r="B770" s="75"/>
      <c r="C770" s="78"/>
      <c r="D770" s="55" t="s">
        <v>4818</v>
      </c>
      <c r="E770" s="46" t="s">
        <v>4819</v>
      </c>
      <c r="F770" s="75"/>
      <c r="G770" s="79"/>
      <c r="H770" s="75"/>
      <c r="I770" s="75"/>
      <c r="J770" s="76" t="e">
        <v>#N/A</v>
      </c>
      <c r="K770" s="68"/>
      <c r="L770" s="74"/>
    </row>
    <row r="771" spans="1:12" ht="15">
      <c r="A771" s="77"/>
      <c r="B771" s="75"/>
      <c r="C771" s="78"/>
      <c r="D771" s="55" t="s">
        <v>4892</v>
      </c>
      <c r="E771" s="46" t="s">
        <v>4893</v>
      </c>
      <c r="F771" s="75"/>
      <c r="G771" s="79"/>
      <c r="H771" s="75"/>
      <c r="I771" s="75"/>
      <c r="J771" s="76" t="e">
        <v>#N/A</v>
      </c>
      <c r="K771" s="68"/>
      <c r="L771" s="74"/>
    </row>
    <row r="772" spans="1:12" ht="15">
      <c r="A772" s="77"/>
      <c r="B772" s="75"/>
      <c r="C772" s="78"/>
      <c r="D772" s="55" t="s">
        <v>6089</v>
      </c>
      <c r="E772" s="46" t="s">
        <v>6090</v>
      </c>
      <c r="F772" s="75"/>
      <c r="G772" s="79"/>
      <c r="H772" s="75"/>
      <c r="I772" s="75"/>
      <c r="J772" s="76" t="e">
        <v>#N/A</v>
      </c>
      <c r="K772" s="68"/>
      <c r="L772" s="74"/>
    </row>
    <row r="773" spans="1:12" ht="15">
      <c r="A773" s="71" t="s">
        <v>6482</v>
      </c>
      <c r="B773" s="70" t="s">
        <v>6484</v>
      </c>
      <c r="C773" s="72" t="s">
        <v>6483</v>
      </c>
      <c r="D773" s="54" t="s">
        <v>53</v>
      </c>
      <c r="E773" s="10" t="s">
        <v>54</v>
      </c>
      <c r="F773" s="70" t="s">
        <v>6399</v>
      </c>
      <c r="G773" s="73" t="s">
        <v>6473</v>
      </c>
      <c r="H773" s="70" t="s">
        <v>6530</v>
      </c>
      <c r="I773" s="70" t="s">
        <v>20</v>
      </c>
      <c r="J773" s="69">
        <v>8</v>
      </c>
      <c r="K773" s="68">
        <v>9575</v>
      </c>
      <c r="L773" s="74"/>
    </row>
    <row r="774" spans="1:12" ht="15">
      <c r="A774" s="71"/>
      <c r="B774" s="70"/>
      <c r="C774" s="72"/>
      <c r="D774" s="54" t="s">
        <v>58</v>
      </c>
      <c r="E774" s="10" t="s">
        <v>59</v>
      </c>
      <c r="F774" s="70"/>
      <c r="G774" s="73"/>
      <c r="H774" s="70"/>
      <c r="I774" s="70"/>
      <c r="J774" s="69" t="e">
        <v>#N/A</v>
      </c>
      <c r="K774" s="68"/>
      <c r="L774" s="74"/>
    </row>
    <row r="775" spans="1:12" ht="15">
      <c r="A775" s="71"/>
      <c r="B775" s="70"/>
      <c r="C775" s="72"/>
      <c r="D775" s="54" t="s">
        <v>61</v>
      </c>
      <c r="E775" s="10" t="s">
        <v>62</v>
      </c>
      <c r="F775" s="70"/>
      <c r="G775" s="73"/>
      <c r="H775" s="70"/>
      <c r="I775" s="70"/>
      <c r="J775" s="69" t="e">
        <v>#N/A</v>
      </c>
      <c r="K775" s="68"/>
      <c r="L775" s="74"/>
    </row>
    <row r="776" spans="1:12" ht="15">
      <c r="A776" s="71"/>
      <c r="B776" s="70"/>
      <c r="C776" s="72"/>
      <c r="D776" s="54" t="s">
        <v>87</v>
      </c>
      <c r="E776" s="10" t="s">
        <v>88</v>
      </c>
      <c r="F776" s="70"/>
      <c r="G776" s="73"/>
      <c r="H776" s="70"/>
      <c r="I776" s="70"/>
      <c r="J776" s="69" t="e">
        <v>#N/A</v>
      </c>
      <c r="K776" s="68"/>
      <c r="L776" s="74"/>
    </row>
    <row r="777" spans="1:12" ht="15">
      <c r="A777" s="71"/>
      <c r="B777" s="70"/>
      <c r="C777" s="72"/>
      <c r="D777" s="54" t="s">
        <v>815</v>
      </c>
      <c r="E777" s="10" t="s">
        <v>816</v>
      </c>
      <c r="F777" s="70"/>
      <c r="G777" s="73"/>
      <c r="H777" s="70"/>
      <c r="I777" s="70"/>
      <c r="J777" s="69" t="e">
        <v>#N/A</v>
      </c>
      <c r="K777" s="68"/>
      <c r="L777" s="74"/>
    </row>
    <row r="778" spans="1:12" ht="15">
      <c r="A778" s="71"/>
      <c r="B778" s="70"/>
      <c r="C778" s="72"/>
      <c r="D778" s="54" t="s">
        <v>544</v>
      </c>
      <c r="E778" s="10" t="s">
        <v>545</v>
      </c>
      <c r="F778" s="70"/>
      <c r="G778" s="73"/>
      <c r="H778" s="70"/>
      <c r="I778" s="70"/>
      <c r="J778" s="69" t="e">
        <v>#N/A</v>
      </c>
      <c r="K778" s="68"/>
      <c r="L778" s="74"/>
    </row>
    <row r="779" spans="1:12" ht="15">
      <c r="A779" s="71"/>
      <c r="B779" s="70"/>
      <c r="C779" s="72"/>
      <c r="D779" s="54" t="s">
        <v>553</v>
      </c>
      <c r="E779" s="10" t="s">
        <v>554</v>
      </c>
      <c r="F779" s="70"/>
      <c r="G779" s="73"/>
      <c r="H779" s="70"/>
      <c r="I779" s="70"/>
      <c r="J779" s="69" t="e">
        <v>#N/A</v>
      </c>
      <c r="K779" s="68"/>
      <c r="L779" s="74"/>
    </row>
    <row r="780" spans="1:12" ht="15">
      <c r="A780" s="71"/>
      <c r="B780" s="70"/>
      <c r="C780" s="72"/>
      <c r="D780" s="54" t="s">
        <v>625</v>
      </c>
      <c r="E780" s="10" t="s">
        <v>626</v>
      </c>
      <c r="F780" s="70"/>
      <c r="G780" s="73"/>
      <c r="H780" s="70"/>
      <c r="I780" s="70"/>
      <c r="J780" s="69" t="e">
        <v>#N/A</v>
      </c>
      <c r="K780" s="68"/>
      <c r="L780" s="74"/>
    </row>
    <row r="781" spans="1:12" ht="15">
      <c r="A781" s="71"/>
      <c r="B781" s="70"/>
      <c r="C781" s="72"/>
      <c r="D781" s="54" t="s">
        <v>852</v>
      </c>
      <c r="E781" s="10" t="s">
        <v>853</v>
      </c>
      <c r="F781" s="70"/>
      <c r="G781" s="73"/>
      <c r="H781" s="70"/>
      <c r="I781" s="70"/>
      <c r="J781" s="69" t="e">
        <v>#N/A</v>
      </c>
      <c r="K781" s="68"/>
      <c r="L781" s="74"/>
    </row>
    <row r="782" spans="1:12" ht="15">
      <c r="A782" s="71"/>
      <c r="B782" s="70"/>
      <c r="C782" s="72"/>
      <c r="D782" s="54" t="s">
        <v>298</v>
      </c>
      <c r="E782" s="10" t="s">
        <v>299</v>
      </c>
      <c r="F782" s="70"/>
      <c r="G782" s="73"/>
      <c r="H782" s="70"/>
      <c r="I782" s="70"/>
      <c r="J782" s="69" t="e">
        <v>#N/A</v>
      </c>
      <c r="K782" s="68"/>
      <c r="L782" s="74"/>
    </row>
    <row r="783" spans="1:12" ht="30">
      <c r="A783" s="71"/>
      <c r="B783" s="70"/>
      <c r="C783" s="72"/>
      <c r="D783" s="54" t="s">
        <v>4792</v>
      </c>
      <c r="E783" s="10" t="s">
        <v>4793</v>
      </c>
      <c r="F783" s="70"/>
      <c r="G783" s="73"/>
      <c r="H783" s="70"/>
      <c r="I783" s="70"/>
      <c r="J783" s="69" t="e">
        <v>#N/A</v>
      </c>
      <c r="K783" s="68"/>
      <c r="L783" s="74"/>
    </row>
    <row r="784" spans="1:12" ht="15">
      <c r="A784" s="71"/>
      <c r="B784" s="70"/>
      <c r="C784" s="72"/>
      <c r="D784" s="54" t="s">
        <v>274</v>
      </c>
      <c r="E784" s="10" t="s">
        <v>275</v>
      </c>
      <c r="F784" s="70"/>
      <c r="G784" s="73"/>
      <c r="H784" s="70"/>
      <c r="I784" s="70"/>
      <c r="J784" s="69" t="e">
        <v>#N/A</v>
      </c>
      <c r="K784" s="68"/>
      <c r="L784" s="74"/>
    </row>
    <row r="785" spans="1:12" ht="15">
      <c r="A785" s="71"/>
      <c r="B785" s="70"/>
      <c r="C785" s="72"/>
      <c r="D785" s="54" t="s">
        <v>325</v>
      </c>
      <c r="E785" s="10" t="s">
        <v>326</v>
      </c>
      <c r="F785" s="70"/>
      <c r="G785" s="73"/>
      <c r="H785" s="70"/>
      <c r="I785" s="70"/>
      <c r="J785" s="69" t="e">
        <v>#N/A</v>
      </c>
      <c r="K785" s="68"/>
      <c r="L785" s="74"/>
    </row>
    <row r="786" spans="1:12" ht="15">
      <c r="A786" s="71"/>
      <c r="B786" s="70"/>
      <c r="C786" s="72"/>
      <c r="D786" s="54" t="s">
        <v>557</v>
      </c>
      <c r="E786" s="10" t="s">
        <v>558</v>
      </c>
      <c r="F786" s="70"/>
      <c r="G786" s="73"/>
      <c r="H786" s="70"/>
      <c r="I786" s="70"/>
      <c r="J786" s="69" t="e">
        <v>#N/A</v>
      </c>
      <c r="K786" s="68"/>
      <c r="L786" s="74"/>
    </row>
    <row r="787" spans="1:12" ht="15">
      <c r="A787" s="71"/>
      <c r="B787" s="70"/>
      <c r="C787" s="72"/>
      <c r="D787" s="54" t="s">
        <v>560</v>
      </c>
      <c r="E787" s="10" t="s">
        <v>561</v>
      </c>
      <c r="F787" s="70"/>
      <c r="G787" s="73"/>
      <c r="H787" s="70"/>
      <c r="I787" s="70"/>
      <c r="J787" s="69" t="e">
        <v>#N/A</v>
      </c>
      <c r="K787" s="68"/>
      <c r="L787" s="74"/>
    </row>
    <row r="788" spans="1:12" ht="15">
      <c r="A788" s="71"/>
      <c r="B788" s="70"/>
      <c r="C788" s="72"/>
      <c r="D788" s="54" t="s">
        <v>563</v>
      </c>
      <c r="E788" s="10" t="s">
        <v>564</v>
      </c>
      <c r="F788" s="70"/>
      <c r="G788" s="73"/>
      <c r="H788" s="70"/>
      <c r="I788" s="70"/>
      <c r="J788" s="69" t="e">
        <v>#N/A</v>
      </c>
      <c r="K788" s="68"/>
      <c r="L788" s="74"/>
    </row>
    <row r="789" spans="1:12" ht="30">
      <c r="A789" s="71"/>
      <c r="B789" s="70"/>
      <c r="C789" s="72"/>
      <c r="D789" s="54" t="s">
        <v>618</v>
      </c>
      <c r="E789" s="10" t="s">
        <v>619</v>
      </c>
      <c r="F789" s="70"/>
      <c r="G789" s="73"/>
      <c r="H789" s="70"/>
      <c r="I789" s="70"/>
      <c r="J789" s="69" t="e">
        <v>#N/A</v>
      </c>
      <c r="K789" s="68"/>
      <c r="L789" s="74"/>
    </row>
    <row r="790" spans="1:12" ht="15">
      <c r="A790" s="71"/>
      <c r="B790" s="70"/>
      <c r="C790" s="72"/>
      <c r="D790" s="54" t="s">
        <v>5137</v>
      </c>
      <c r="E790" s="10" t="s">
        <v>5138</v>
      </c>
      <c r="F790" s="70"/>
      <c r="G790" s="73"/>
      <c r="H790" s="70"/>
      <c r="I790" s="70"/>
      <c r="J790" s="69" t="e">
        <v>#N/A</v>
      </c>
      <c r="K790" s="68"/>
      <c r="L790" s="74"/>
    </row>
    <row r="791" spans="1:12" ht="15">
      <c r="A791" s="71"/>
      <c r="B791" s="70"/>
      <c r="C791" s="72"/>
      <c r="D791" s="54" t="s">
        <v>5140</v>
      </c>
      <c r="E791" s="10" t="s">
        <v>5141</v>
      </c>
      <c r="F791" s="70"/>
      <c r="G791" s="73"/>
      <c r="H791" s="70"/>
      <c r="I791" s="70"/>
      <c r="J791" s="69" t="e">
        <v>#N/A</v>
      </c>
      <c r="K791" s="68"/>
      <c r="L791" s="74"/>
    </row>
    <row r="792" spans="1:12" ht="60">
      <c r="A792" s="71"/>
      <c r="B792" s="70"/>
      <c r="C792" s="72"/>
      <c r="D792" s="54" t="s">
        <v>683</v>
      </c>
      <c r="E792" s="10" t="s">
        <v>684</v>
      </c>
      <c r="F792" s="70"/>
      <c r="G792" s="73"/>
      <c r="H792" s="70"/>
      <c r="I792" s="70"/>
      <c r="J792" s="69" t="e">
        <v>#N/A</v>
      </c>
      <c r="K792" s="68"/>
      <c r="L792" s="74"/>
    </row>
    <row r="793" spans="1:12" ht="15">
      <c r="A793" s="71" t="s">
        <v>6485</v>
      </c>
      <c r="B793" s="70" t="s">
        <v>6487</v>
      </c>
      <c r="C793" s="72" t="s">
        <v>6486</v>
      </c>
      <c r="D793" s="54" t="s">
        <v>17</v>
      </c>
      <c r="E793" s="10" t="s">
        <v>18</v>
      </c>
      <c r="F793" s="70" t="s">
        <v>6399</v>
      </c>
      <c r="G793" s="73" t="s">
        <v>6397</v>
      </c>
      <c r="H793" s="70" t="s">
        <v>6398</v>
      </c>
      <c r="I793" s="70" t="s">
        <v>6094</v>
      </c>
      <c r="J793" s="69">
        <v>2</v>
      </c>
      <c r="K793" s="68">
        <v>4360</v>
      </c>
      <c r="L793" s="74"/>
    </row>
    <row r="794" spans="1:12" ht="30">
      <c r="A794" s="71"/>
      <c r="B794" s="70"/>
      <c r="C794" s="72"/>
      <c r="D794" s="54" t="s">
        <v>25</v>
      </c>
      <c r="E794" s="10" t="s">
        <v>26</v>
      </c>
      <c r="F794" s="70"/>
      <c r="G794" s="73"/>
      <c r="H794" s="70"/>
      <c r="I794" s="70"/>
      <c r="J794" s="69" t="e">
        <v>#N/A</v>
      </c>
      <c r="K794" s="68"/>
      <c r="L794" s="74"/>
    </row>
    <row r="795" spans="1:12" ht="15">
      <c r="A795" s="71"/>
      <c r="B795" s="70"/>
      <c r="C795" s="72"/>
      <c r="D795" s="54" t="s">
        <v>809</v>
      </c>
      <c r="E795" s="10" t="s">
        <v>810</v>
      </c>
      <c r="F795" s="70"/>
      <c r="G795" s="73"/>
      <c r="H795" s="70"/>
      <c r="I795" s="70"/>
      <c r="J795" s="69" t="e">
        <v>#N/A</v>
      </c>
      <c r="K795" s="68"/>
      <c r="L795" s="74"/>
    </row>
    <row r="796" spans="1:12" ht="15">
      <c r="A796" s="71"/>
      <c r="B796" s="70"/>
      <c r="C796" s="72"/>
      <c r="D796" s="54" t="s">
        <v>812</v>
      </c>
      <c r="E796" s="10" t="s">
        <v>813</v>
      </c>
      <c r="F796" s="70"/>
      <c r="G796" s="73"/>
      <c r="H796" s="70"/>
      <c r="I796" s="70"/>
      <c r="J796" s="69" t="e">
        <v>#N/A</v>
      </c>
      <c r="K796" s="68"/>
      <c r="L796" s="74"/>
    </row>
    <row r="797" spans="1:12" ht="15">
      <c r="A797" s="71"/>
      <c r="B797" s="70"/>
      <c r="C797" s="72"/>
      <c r="D797" s="54" t="s">
        <v>821</v>
      </c>
      <c r="E797" s="10" t="s">
        <v>822</v>
      </c>
      <c r="F797" s="70"/>
      <c r="G797" s="73"/>
      <c r="H797" s="70"/>
      <c r="I797" s="70"/>
      <c r="J797" s="69" t="e">
        <v>#N/A</v>
      </c>
      <c r="K797" s="68"/>
      <c r="L797" s="74"/>
    </row>
    <row r="798" spans="1:12" ht="15">
      <c r="A798" s="71"/>
      <c r="B798" s="70"/>
      <c r="C798" s="72"/>
      <c r="D798" s="54" t="s">
        <v>535</v>
      </c>
      <c r="E798" s="10" t="s">
        <v>536</v>
      </c>
      <c r="F798" s="70"/>
      <c r="G798" s="73"/>
      <c r="H798" s="70"/>
      <c r="I798" s="70"/>
      <c r="J798" s="69" t="e">
        <v>#N/A</v>
      </c>
      <c r="K798" s="68"/>
      <c r="L798" s="74"/>
    </row>
    <row r="799" spans="1:12" ht="15">
      <c r="A799" s="71"/>
      <c r="B799" s="70"/>
      <c r="C799" s="72"/>
      <c r="D799" s="54" t="s">
        <v>538</v>
      </c>
      <c r="E799" s="10" t="s">
        <v>539</v>
      </c>
      <c r="F799" s="70"/>
      <c r="G799" s="73"/>
      <c r="H799" s="70"/>
      <c r="I799" s="70"/>
      <c r="J799" s="69" t="e">
        <v>#N/A</v>
      </c>
      <c r="K799" s="68"/>
      <c r="L799" s="74"/>
    </row>
    <row r="800" spans="1:12" ht="15">
      <c r="A800" s="71"/>
      <c r="B800" s="70"/>
      <c r="C800" s="72"/>
      <c r="D800" s="54" t="s">
        <v>541</v>
      </c>
      <c r="E800" s="10" t="s">
        <v>542</v>
      </c>
      <c r="F800" s="70"/>
      <c r="G800" s="73"/>
      <c r="H800" s="70"/>
      <c r="I800" s="70"/>
      <c r="J800" s="69" t="e">
        <v>#N/A</v>
      </c>
      <c r="K800" s="68"/>
      <c r="L800" s="74"/>
    </row>
    <row r="801" spans="1:12" ht="15">
      <c r="A801" s="71"/>
      <c r="B801" s="70"/>
      <c r="C801" s="72"/>
      <c r="D801" s="54" t="s">
        <v>748</v>
      </c>
      <c r="E801" s="10" t="s">
        <v>749</v>
      </c>
      <c r="F801" s="70"/>
      <c r="G801" s="73"/>
      <c r="H801" s="70"/>
      <c r="I801" s="70"/>
      <c r="J801" s="69" t="e">
        <v>#N/A</v>
      </c>
      <c r="K801" s="68"/>
      <c r="L801" s="74"/>
    </row>
    <row r="802" spans="1:12" ht="15">
      <c r="A802" s="71"/>
      <c r="B802" s="70"/>
      <c r="C802" s="72"/>
      <c r="D802" s="54" t="s">
        <v>794</v>
      </c>
      <c r="E802" s="10" t="s">
        <v>795</v>
      </c>
      <c r="F802" s="70"/>
      <c r="G802" s="73"/>
      <c r="H802" s="70"/>
      <c r="I802" s="70"/>
      <c r="J802" s="69" t="e">
        <v>#N/A</v>
      </c>
      <c r="K802" s="68"/>
      <c r="L802" s="74"/>
    </row>
    <row r="803" spans="1:12" ht="15">
      <c r="A803" s="71"/>
      <c r="B803" s="70"/>
      <c r="C803" s="72"/>
      <c r="D803" s="54" t="s">
        <v>805</v>
      </c>
      <c r="E803" s="10" t="s">
        <v>806</v>
      </c>
      <c r="F803" s="70"/>
      <c r="G803" s="73"/>
      <c r="H803" s="70"/>
      <c r="I803" s="70"/>
      <c r="J803" s="69" t="e">
        <v>#N/A</v>
      </c>
      <c r="K803" s="68"/>
      <c r="L803" s="74"/>
    </row>
    <row r="804" spans="1:12" ht="30">
      <c r="A804" s="71"/>
      <c r="B804" s="70"/>
      <c r="C804" s="72"/>
      <c r="D804" s="54" t="s">
        <v>486</v>
      </c>
      <c r="E804" s="10" t="s">
        <v>487</v>
      </c>
      <c r="F804" s="70"/>
      <c r="G804" s="73"/>
      <c r="H804" s="70"/>
      <c r="I804" s="70"/>
      <c r="J804" s="69" t="e">
        <v>#N/A</v>
      </c>
      <c r="K804" s="68"/>
      <c r="L804" s="74"/>
    </row>
    <row r="805" spans="1:12" ht="45">
      <c r="A805" s="71"/>
      <c r="B805" s="70"/>
      <c r="C805" s="72"/>
      <c r="D805" s="54" t="s">
        <v>501</v>
      </c>
      <c r="E805" s="10" t="s">
        <v>502</v>
      </c>
      <c r="F805" s="70"/>
      <c r="G805" s="73"/>
      <c r="H805" s="70"/>
      <c r="I805" s="70"/>
      <c r="J805" s="69" t="e">
        <v>#N/A</v>
      </c>
      <c r="K805" s="68"/>
      <c r="L805" s="74"/>
    </row>
    <row r="806" spans="1:12" ht="30">
      <c r="A806" s="71"/>
      <c r="B806" s="70"/>
      <c r="C806" s="72"/>
      <c r="D806" s="54" t="s">
        <v>504</v>
      </c>
      <c r="E806" s="10" t="s">
        <v>505</v>
      </c>
      <c r="F806" s="70"/>
      <c r="G806" s="73"/>
      <c r="H806" s="70"/>
      <c r="I806" s="70"/>
      <c r="J806" s="69" t="e">
        <v>#N/A</v>
      </c>
      <c r="K806" s="68"/>
      <c r="L806" s="74"/>
    </row>
    <row r="807" spans="1:12" ht="15">
      <c r="A807" s="71"/>
      <c r="B807" s="70"/>
      <c r="C807" s="72"/>
      <c r="D807" s="54" t="s">
        <v>622</v>
      </c>
      <c r="E807" s="10" t="s">
        <v>623</v>
      </c>
      <c r="F807" s="70"/>
      <c r="G807" s="73"/>
      <c r="H807" s="70"/>
      <c r="I807" s="70"/>
      <c r="J807" s="69" t="e">
        <v>#N/A</v>
      </c>
      <c r="K807" s="68"/>
      <c r="L807" s="74"/>
    </row>
    <row r="808" spans="1:12" ht="15">
      <c r="A808" s="71"/>
      <c r="B808" s="70"/>
      <c r="C808" s="72"/>
      <c r="D808" s="54" t="s">
        <v>849</v>
      </c>
      <c r="E808" s="10" t="s">
        <v>850</v>
      </c>
      <c r="F808" s="70"/>
      <c r="G808" s="73"/>
      <c r="H808" s="70"/>
      <c r="I808" s="70"/>
      <c r="J808" s="69" t="e">
        <v>#N/A</v>
      </c>
      <c r="K808" s="68"/>
      <c r="L808" s="74"/>
    </row>
    <row r="809" spans="1:12" ht="15">
      <c r="A809" s="71"/>
      <c r="B809" s="70"/>
      <c r="C809" s="72"/>
      <c r="D809" s="54" t="s">
        <v>342</v>
      </c>
      <c r="E809" s="10" t="s">
        <v>343</v>
      </c>
      <c r="F809" s="70"/>
      <c r="G809" s="73"/>
      <c r="H809" s="70"/>
      <c r="I809" s="70"/>
      <c r="J809" s="69" t="e">
        <v>#N/A</v>
      </c>
      <c r="K809" s="68"/>
      <c r="L809" s="74"/>
    </row>
    <row r="810" spans="1:12" ht="15">
      <c r="A810" s="71"/>
      <c r="B810" s="70"/>
      <c r="C810" s="72"/>
      <c r="D810" s="54" t="s">
        <v>656</v>
      </c>
      <c r="E810" s="10" t="s">
        <v>657</v>
      </c>
      <c r="F810" s="70"/>
      <c r="G810" s="73"/>
      <c r="H810" s="70"/>
      <c r="I810" s="70"/>
      <c r="J810" s="69" t="e">
        <v>#N/A</v>
      </c>
      <c r="K810" s="68"/>
      <c r="L810" s="74"/>
    </row>
    <row r="811" spans="1:12" ht="30">
      <c r="A811" s="71"/>
      <c r="B811" s="70"/>
      <c r="C811" s="72"/>
      <c r="D811" s="54" t="s">
        <v>599</v>
      </c>
      <c r="E811" s="10" t="s">
        <v>600</v>
      </c>
      <c r="F811" s="70"/>
      <c r="G811" s="73"/>
      <c r="H811" s="70"/>
      <c r="I811" s="70"/>
      <c r="J811" s="69" t="e">
        <v>#N/A</v>
      </c>
      <c r="K811" s="68"/>
      <c r="L811" s="74"/>
    </row>
    <row r="812" spans="1:12" ht="15">
      <c r="A812" s="71" t="s">
        <v>6488</v>
      </c>
      <c r="B812" s="70" t="s">
        <v>6493</v>
      </c>
      <c r="C812" s="72" t="s">
        <v>6489</v>
      </c>
      <c r="D812" s="54" t="s">
        <v>17</v>
      </c>
      <c r="E812" s="10" t="s">
        <v>18</v>
      </c>
      <c r="F812" s="70" t="s">
        <v>6492</v>
      </c>
      <c r="G812" s="73" t="s">
        <v>6490</v>
      </c>
      <c r="H812" s="70" t="s">
        <v>6491</v>
      </c>
      <c r="I812" s="70" t="s">
        <v>6094</v>
      </c>
      <c r="J812" s="69">
        <v>2</v>
      </c>
      <c r="K812" s="68">
        <v>4255</v>
      </c>
      <c r="L812" s="74"/>
    </row>
    <row r="813" spans="1:12" ht="30">
      <c r="A813" s="71"/>
      <c r="B813" s="70"/>
      <c r="C813" s="72"/>
      <c r="D813" s="54" t="s">
        <v>25</v>
      </c>
      <c r="E813" s="10" t="s">
        <v>26</v>
      </c>
      <c r="F813" s="70"/>
      <c r="G813" s="73"/>
      <c r="H813" s="70"/>
      <c r="I813" s="70"/>
      <c r="J813" s="69" t="e">
        <v>#N/A</v>
      </c>
      <c r="K813" s="68"/>
      <c r="L813" s="74"/>
    </row>
    <row r="814" spans="1:12" ht="15">
      <c r="A814" s="71"/>
      <c r="B814" s="70"/>
      <c r="C814" s="72"/>
      <c r="D814" s="54" t="s">
        <v>53</v>
      </c>
      <c r="E814" s="10" t="s">
        <v>54</v>
      </c>
      <c r="F814" s="70"/>
      <c r="G814" s="73"/>
      <c r="H814" s="70"/>
      <c r="I814" s="70"/>
      <c r="J814" s="69" t="e">
        <v>#N/A</v>
      </c>
      <c r="K814" s="68"/>
      <c r="L814" s="74"/>
    </row>
    <row r="815" spans="1:12" ht="15">
      <c r="A815" s="71"/>
      <c r="B815" s="70"/>
      <c r="C815" s="72"/>
      <c r="D815" s="54" t="s">
        <v>71</v>
      </c>
      <c r="E815" s="10" t="s">
        <v>72</v>
      </c>
      <c r="F815" s="70"/>
      <c r="G815" s="73"/>
      <c r="H815" s="70"/>
      <c r="I815" s="70"/>
      <c r="J815" s="69" t="e">
        <v>#N/A</v>
      </c>
      <c r="K815" s="68"/>
      <c r="L815" s="74"/>
    </row>
    <row r="816" spans="1:12" ht="15">
      <c r="A816" s="71"/>
      <c r="B816" s="70"/>
      <c r="C816" s="72"/>
      <c r="D816" s="54" t="s">
        <v>87</v>
      </c>
      <c r="E816" s="10" t="s">
        <v>88</v>
      </c>
      <c r="F816" s="70"/>
      <c r="G816" s="73"/>
      <c r="H816" s="70"/>
      <c r="I816" s="70"/>
      <c r="J816" s="69" t="e">
        <v>#N/A</v>
      </c>
      <c r="K816" s="68"/>
      <c r="L816" s="74"/>
    </row>
    <row r="817" spans="1:12" ht="15">
      <c r="A817" s="71"/>
      <c r="B817" s="70"/>
      <c r="C817" s="72"/>
      <c r="D817" s="54" t="s">
        <v>809</v>
      </c>
      <c r="E817" s="10" t="s">
        <v>810</v>
      </c>
      <c r="F817" s="70"/>
      <c r="G817" s="73"/>
      <c r="H817" s="70"/>
      <c r="I817" s="70"/>
      <c r="J817" s="69" t="e">
        <v>#N/A</v>
      </c>
      <c r="K817" s="68"/>
      <c r="L817" s="74"/>
    </row>
    <row r="818" spans="1:12" ht="15">
      <c r="A818" s="71"/>
      <c r="B818" s="70"/>
      <c r="C818" s="72"/>
      <c r="D818" s="54" t="s">
        <v>812</v>
      </c>
      <c r="E818" s="10" t="s">
        <v>813</v>
      </c>
      <c r="F818" s="70"/>
      <c r="G818" s="73"/>
      <c r="H818" s="70"/>
      <c r="I818" s="70"/>
      <c r="J818" s="69" t="e">
        <v>#N/A</v>
      </c>
      <c r="K818" s="68"/>
      <c r="L818" s="74"/>
    </row>
    <row r="819" spans="1:12" ht="15">
      <c r="A819" s="71"/>
      <c r="B819" s="70"/>
      <c r="C819" s="72"/>
      <c r="D819" s="54" t="s">
        <v>824</v>
      </c>
      <c r="E819" s="10" t="s">
        <v>825</v>
      </c>
      <c r="F819" s="70"/>
      <c r="G819" s="73"/>
      <c r="H819" s="70"/>
      <c r="I819" s="70"/>
      <c r="J819" s="69" t="e">
        <v>#N/A</v>
      </c>
      <c r="K819" s="68"/>
      <c r="L819" s="74"/>
    </row>
    <row r="820" spans="1:12" ht="15">
      <c r="A820" s="71"/>
      <c r="B820" s="70"/>
      <c r="C820" s="72"/>
      <c r="D820" s="54" t="s">
        <v>748</v>
      </c>
      <c r="E820" s="10" t="s">
        <v>749</v>
      </c>
      <c r="F820" s="70"/>
      <c r="G820" s="73"/>
      <c r="H820" s="70"/>
      <c r="I820" s="70"/>
      <c r="J820" s="69" t="e">
        <v>#N/A</v>
      </c>
      <c r="K820" s="68"/>
      <c r="L820" s="74"/>
    </row>
    <row r="821" spans="1:12" ht="15">
      <c r="A821" s="71"/>
      <c r="B821" s="70"/>
      <c r="C821" s="72"/>
      <c r="D821" s="54" t="s">
        <v>298</v>
      </c>
      <c r="E821" s="10" t="s">
        <v>299</v>
      </c>
      <c r="F821" s="70"/>
      <c r="G821" s="73"/>
      <c r="H821" s="70"/>
      <c r="I821" s="70"/>
      <c r="J821" s="69" t="e">
        <v>#N/A</v>
      </c>
      <c r="K821" s="68"/>
      <c r="L821" s="74"/>
    </row>
    <row r="822" spans="1:12" ht="45">
      <c r="A822" s="71"/>
      <c r="B822" s="70"/>
      <c r="C822" s="72"/>
      <c r="D822" s="54" t="s">
        <v>307</v>
      </c>
      <c r="E822" s="10" t="s">
        <v>308</v>
      </c>
      <c r="F822" s="70"/>
      <c r="G822" s="73"/>
      <c r="H822" s="70"/>
      <c r="I822" s="70"/>
      <c r="J822" s="69" t="e">
        <v>#N/A</v>
      </c>
      <c r="K822" s="68"/>
      <c r="L822" s="74"/>
    </row>
    <row r="823" spans="1:12" ht="30">
      <c r="A823" s="71"/>
      <c r="B823" s="70"/>
      <c r="C823" s="72"/>
      <c r="D823" s="54" t="s">
        <v>4792</v>
      </c>
      <c r="E823" s="10" t="s">
        <v>4793</v>
      </c>
      <c r="F823" s="70"/>
      <c r="G823" s="73"/>
      <c r="H823" s="70"/>
      <c r="I823" s="70"/>
      <c r="J823" s="69" t="e">
        <v>#N/A</v>
      </c>
      <c r="K823" s="68"/>
      <c r="L823" s="74"/>
    </row>
    <row r="824" spans="1:12" ht="30">
      <c r="A824" s="77" t="s">
        <v>6494</v>
      </c>
      <c r="B824" s="75" t="s">
        <v>6496</v>
      </c>
      <c r="C824" s="78" t="s">
        <v>6495</v>
      </c>
      <c r="D824" s="55" t="s">
        <v>25</v>
      </c>
      <c r="E824" s="46" t="s">
        <v>26</v>
      </c>
      <c r="F824" s="75" t="s">
        <v>6399</v>
      </c>
      <c r="G824" s="79" t="s">
        <v>4812</v>
      </c>
      <c r="H824" s="75" t="s">
        <v>4813</v>
      </c>
      <c r="I824" s="75" t="s">
        <v>6094</v>
      </c>
      <c r="J824" s="76">
        <v>7</v>
      </c>
      <c r="K824" s="68">
        <v>4125</v>
      </c>
      <c r="L824" s="74"/>
    </row>
    <row r="825" spans="1:12" ht="15">
      <c r="A825" s="77"/>
      <c r="B825" s="75"/>
      <c r="C825" s="78"/>
      <c r="D825" s="55" t="s">
        <v>863</v>
      </c>
      <c r="E825" s="46" t="s">
        <v>864</v>
      </c>
      <c r="F825" s="75"/>
      <c r="G825" s="79"/>
      <c r="H825" s="75"/>
      <c r="I825" s="75"/>
      <c r="J825" s="76" t="e">
        <v>#N/A</v>
      </c>
      <c r="K825" s="68"/>
      <c r="L825" s="74"/>
    </row>
    <row r="826" spans="1:12" ht="15">
      <c r="A826" s="77"/>
      <c r="B826" s="75"/>
      <c r="C826" s="78"/>
      <c r="D826" s="55" t="s">
        <v>298</v>
      </c>
      <c r="E826" s="46" t="s">
        <v>299</v>
      </c>
      <c r="F826" s="75"/>
      <c r="G826" s="79"/>
      <c r="H826" s="75"/>
      <c r="I826" s="75"/>
      <c r="J826" s="76" t="e">
        <v>#N/A</v>
      </c>
      <c r="K826" s="68"/>
      <c r="L826" s="74"/>
    </row>
    <row r="827" spans="1:12" ht="30">
      <c r="A827" s="77"/>
      <c r="B827" s="75"/>
      <c r="C827" s="78"/>
      <c r="D827" s="55" t="s">
        <v>4789</v>
      </c>
      <c r="E827" s="46" t="s">
        <v>4790</v>
      </c>
      <c r="F827" s="75"/>
      <c r="G827" s="79"/>
      <c r="H827" s="75"/>
      <c r="I827" s="75"/>
      <c r="J827" s="76" t="e">
        <v>#N/A</v>
      </c>
      <c r="K827" s="68"/>
      <c r="L827" s="74"/>
    </row>
    <row r="828" spans="1:12" ht="30">
      <c r="A828" s="77"/>
      <c r="B828" s="75"/>
      <c r="C828" s="78"/>
      <c r="D828" s="55" t="s">
        <v>4792</v>
      </c>
      <c r="E828" s="46" t="s">
        <v>4793</v>
      </c>
      <c r="F828" s="75"/>
      <c r="G828" s="79"/>
      <c r="H828" s="75"/>
      <c r="I828" s="75"/>
      <c r="J828" s="76" t="e">
        <v>#N/A</v>
      </c>
      <c r="K828" s="68"/>
      <c r="L828" s="74"/>
    </row>
    <row r="829" spans="1:12" ht="15">
      <c r="A829" s="71" t="s">
        <v>6497</v>
      </c>
      <c r="B829" s="70" t="s">
        <v>6501</v>
      </c>
      <c r="C829" s="72" t="s">
        <v>6498</v>
      </c>
      <c r="D829" s="54" t="s">
        <v>805</v>
      </c>
      <c r="E829" s="10" t="s">
        <v>806</v>
      </c>
      <c r="F829" s="70" t="s">
        <v>6399</v>
      </c>
      <c r="G829" s="73" t="s">
        <v>6499</v>
      </c>
      <c r="H829" s="70" t="s">
        <v>6500</v>
      </c>
      <c r="I829" s="70" t="s">
        <v>6094</v>
      </c>
      <c r="J829" s="69">
        <v>4</v>
      </c>
      <c r="K829" s="68">
        <v>3680</v>
      </c>
      <c r="L829" s="74"/>
    </row>
    <row r="830" spans="1:12" ht="15">
      <c r="A830" s="71"/>
      <c r="B830" s="70"/>
      <c r="C830" s="72"/>
      <c r="D830" s="54" t="s">
        <v>480</v>
      </c>
      <c r="E830" s="10" t="s">
        <v>481</v>
      </c>
      <c r="F830" s="70"/>
      <c r="G830" s="73"/>
      <c r="H830" s="70"/>
      <c r="I830" s="70"/>
      <c r="J830" s="69" t="e">
        <v>#N/A</v>
      </c>
      <c r="K830" s="68"/>
      <c r="L830" s="74"/>
    </row>
    <row r="831" spans="1:12" ht="15">
      <c r="A831" s="71"/>
      <c r="B831" s="70"/>
      <c r="C831" s="72"/>
      <c r="D831" s="54" t="s">
        <v>790</v>
      </c>
      <c r="E831" s="10" t="s">
        <v>791</v>
      </c>
      <c r="F831" s="70"/>
      <c r="G831" s="73"/>
      <c r="H831" s="70"/>
      <c r="I831" s="70"/>
      <c r="J831" s="69" t="e">
        <v>#N/A</v>
      </c>
      <c r="K831" s="68"/>
      <c r="L831" s="74"/>
    </row>
    <row r="832" spans="1:12" ht="15">
      <c r="A832" s="71"/>
      <c r="B832" s="70"/>
      <c r="C832" s="72"/>
      <c r="D832" s="54" t="s">
        <v>852</v>
      </c>
      <c r="E832" s="10" t="s">
        <v>853</v>
      </c>
      <c r="F832" s="70"/>
      <c r="G832" s="73"/>
      <c r="H832" s="70"/>
      <c r="I832" s="70"/>
      <c r="J832" s="69" t="e">
        <v>#N/A</v>
      </c>
      <c r="K832" s="68"/>
      <c r="L832" s="74"/>
    </row>
    <row r="833" spans="1:12" ht="15">
      <c r="A833" s="71"/>
      <c r="B833" s="70"/>
      <c r="C833" s="72"/>
      <c r="D833" s="54" t="s">
        <v>857</v>
      </c>
      <c r="E833" s="10" t="s">
        <v>858</v>
      </c>
      <c r="F833" s="70"/>
      <c r="G833" s="73"/>
      <c r="H833" s="70"/>
      <c r="I833" s="70"/>
      <c r="J833" s="69" t="e">
        <v>#N/A</v>
      </c>
      <c r="K833" s="68"/>
      <c r="L833" s="74"/>
    </row>
    <row r="834" spans="1:12" ht="15">
      <c r="A834" s="71"/>
      <c r="B834" s="70"/>
      <c r="C834" s="72"/>
      <c r="D834" s="54" t="s">
        <v>342</v>
      </c>
      <c r="E834" s="10" t="s">
        <v>343</v>
      </c>
      <c r="F834" s="70"/>
      <c r="G834" s="73"/>
      <c r="H834" s="70"/>
      <c r="I834" s="70"/>
      <c r="J834" s="69" t="e">
        <v>#N/A</v>
      </c>
      <c r="K834" s="68"/>
      <c r="L834" s="74"/>
    </row>
    <row r="835" spans="1:12" ht="30">
      <c r="A835" s="71"/>
      <c r="B835" s="70"/>
      <c r="C835" s="72"/>
      <c r="D835" s="54" t="s">
        <v>653</v>
      </c>
      <c r="E835" s="10" t="s">
        <v>654</v>
      </c>
      <c r="F835" s="70"/>
      <c r="G835" s="73"/>
      <c r="H835" s="70"/>
      <c r="I835" s="70"/>
      <c r="J835" s="69" t="e">
        <v>#N/A</v>
      </c>
      <c r="K835" s="68"/>
      <c r="L835" s="74"/>
    </row>
    <row r="836" spans="1:12" ht="15">
      <c r="A836" s="71"/>
      <c r="B836" s="70"/>
      <c r="C836" s="72"/>
      <c r="D836" s="54" t="s">
        <v>656</v>
      </c>
      <c r="E836" s="10" t="s">
        <v>657</v>
      </c>
      <c r="F836" s="70"/>
      <c r="G836" s="73"/>
      <c r="H836" s="70"/>
      <c r="I836" s="70"/>
      <c r="J836" s="69" t="e">
        <v>#N/A</v>
      </c>
      <c r="K836" s="68"/>
      <c r="L836" s="74"/>
    </row>
    <row r="837" spans="1:12" ht="15">
      <c r="A837" s="71"/>
      <c r="B837" s="70"/>
      <c r="C837" s="72"/>
      <c r="D837" s="54" t="s">
        <v>4402</v>
      </c>
      <c r="E837" s="10" t="s">
        <v>4403</v>
      </c>
      <c r="F837" s="70"/>
      <c r="G837" s="73"/>
      <c r="H837" s="70"/>
      <c r="I837" s="70"/>
      <c r="J837" s="69" t="e">
        <v>#N/A</v>
      </c>
      <c r="K837" s="68"/>
      <c r="L837" s="74"/>
    </row>
    <row r="838" spans="1:12" ht="30">
      <c r="A838" s="71"/>
      <c r="B838" s="70"/>
      <c r="C838" s="72"/>
      <c r="D838" s="54" t="s">
        <v>1786</v>
      </c>
      <c r="E838" s="10" t="s">
        <v>1787</v>
      </c>
      <c r="F838" s="70"/>
      <c r="G838" s="73"/>
      <c r="H838" s="70"/>
      <c r="I838" s="70"/>
      <c r="J838" s="69" t="e">
        <v>#N/A</v>
      </c>
      <c r="K838" s="68"/>
      <c r="L838" s="74"/>
    </row>
    <row r="839" spans="1:12" ht="30">
      <c r="A839" s="71"/>
      <c r="B839" s="70"/>
      <c r="C839" s="72"/>
      <c r="D839" s="54" t="s">
        <v>1685</v>
      </c>
      <c r="E839" s="10" t="s">
        <v>1686</v>
      </c>
      <c r="F839" s="70"/>
      <c r="G839" s="73"/>
      <c r="H839" s="70"/>
      <c r="I839" s="70"/>
      <c r="J839" s="69" t="e">
        <v>#N/A</v>
      </c>
      <c r="K839" s="68"/>
      <c r="L839" s="74"/>
    </row>
    <row r="840" spans="1:12" ht="15">
      <c r="A840" s="71" t="s">
        <v>6502</v>
      </c>
      <c r="B840" s="70" t="s">
        <v>6504</v>
      </c>
      <c r="C840" s="72" t="s">
        <v>6503</v>
      </c>
      <c r="D840" s="54" t="s">
        <v>544</v>
      </c>
      <c r="E840" s="10" t="s">
        <v>545</v>
      </c>
      <c r="F840" s="70" t="s">
        <v>6399</v>
      </c>
      <c r="G840" s="73" t="s">
        <v>715</v>
      </c>
      <c r="H840" s="70" t="s">
        <v>716</v>
      </c>
      <c r="I840" s="70" t="s">
        <v>20</v>
      </c>
      <c r="J840" s="69">
        <v>9</v>
      </c>
      <c r="K840" s="68">
        <v>3735</v>
      </c>
      <c r="L840" s="74"/>
    </row>
    <row r="841" spans="1:12" ht="30">
      <c r="A841" s="71"/>
      <c r="B841" s="70"/>
      <c r="C841" s="72"/>
      <c r="D841" s="54" t="s">
        <v>486</v>
      </c>
      <c r="E841" s="10" t="s">
        <v>487</v>
      </c>
      <c r="F841" s="70"/>
      <c r="G841" s="73"/>
      <c r="H841" s="70"/>
      <c r="I841" s="70"/>
      <c r="J841" s="69" t="e">
        <v>#N/A</v>
      </c>
      <c r="K841" s="68"/>
      <c r="L841" s="74"/>
    </row>
    <row r="842" spans="1:12" ht="45">
      <c r="A842" s="71"/>
      <c r="B842" s="70"/>
      <c r="C842" s="72"/>
      <c r="D842" s="54" t="s">
        <v>501</v>
      </c>
      <c r="E842" s="10" t="s">
        <v>502</v>
      </c>
      <c r="F842" s="70"/>
      <c r="G842" s="73"/>
      <c r="H842" s="70"/>
      <c r="I842" s="70"/>
      <c r="J842" s="69" t="e">
        <v>#N/A</v>
      </c>
      <c r="K842" s="68"/>
      <c r="L842" s="74"/>
    </row>
    <row r="843" spans="1:12" ht="30">
      <c r="A843" s="71"/>
      <c r="B843" s="70"/>
      <c r="C843" s="72"/>
      <c r="D843" s="54" t="s">
        <v>504</v>
      </c>
      <c r="E843" s="10" t="s">
        <v>505</v>
      </c>
      <c r="F843" s="70"/>
      <c r="G843" s="73"/>
      <c r="H843" s="70"/>
      <c r="I843" s="70"/>
      <c r="J843" s="69" t="e">
        <v>#N/A</v>
      </c>
      <c r="K843" s="68"/>
      <c r="L843" s="74"/>
    </row>
    <row r="844" spans="1:12" ht="15">
      <c r="A844" s="71"/>
      <c r="B844" s="70"/>
      <c r="C844" s="72"/>
      <c r="D844" s="54" t="s">
        <v>342</v>
      </c>
      <c r="E844" s="10" t="s">
        <v>343</v>
      </c>
      <c r="F844" s="70"/>
      <c r="G844" s="73"/>
      <c r="H844" s="70"/>
      <c r="I844" s="70"/>
      <c r="J844" s="69" t="e">
        <v>#N/A</v>
      </c>
      <c r="K844" s="68"/>
      <c r="L844" s="74"/>
    </row>
    <row r="845" spans="1:12" ht="15">
      <c r="A845" s="71"/>
      <c r="B845" s="70"/>
      <c r="C845" s="72"/>
      <c r="D845" s="54" t="s">
        <v>345</v>
      </c>
      <c r="E845" s="10" t="s">
        <v>346</v>
      </c>
      <c r="F845" s="70"/>
      <c r="G845" s="73"/>
      <c r="H845" s="70"/>
      <c r="I845" s="70"/>
      <c r="J845" s="69" t="e">
        <v>#N/A</v>
      </c>
      <c r="K845" s="68"/>
      <c r="L845" s="74"/>
    </row>
    <row r="846" spans="1:12" ht="15">
      <c r="A846" s="71"/>
      <c r="B846" s="70"/>
      <c r="C846" s="72"/>
      <c r="D846" s="54" t="s">
        <v>733</v>
      </c>
      <c r="E846" s="10" t="s">
        <v>734</v>
      </c>
      <c r="F846" s="70"/>
      <c r="G846" s="73"/>
      <c r="H846" s="70"/>
      <c r="I846" s="70"/>
      <c r="J846" s="69" t="e">
        <v>#N/A</v>
      </c>
      <c r="K846" s="68"/>
      <c r="L846" s="74"/>
    </row>
    <row r="847" spans="1:12" ht="15">
      <c r="A847" s="71"/>
      <c r="B847" s="70"/>
      <c r="C847" s="72"/>
      <c r="D847" s="54" t="s">
        <v>5125</v>
      </c>
      <c r="E847" s="10" t="s">
        <v>5126</v>
      </c>
      <c r="F847" s="70"/>
      <c r="G847" s="73"/>
      <c r="H847" s="70"/>
      <c r="I847" s="70"/>
      <c r="J847" s="69" t="e">
        <v>#N/A</v>
      </c>
      <c r="K847" s="68"/>
      <c r="L847" s="74"/>
    </row>
    <row r="848" spans="1:12" ht="15">
      <c r="A848" s="71"/>
      <c r="B848" s="70"/>
      <c r="C848" s="72"/>
      <c r="D848" s="54" t="s">
        <v>6089</v>
      </c>
      <c r="E848" s="10" t="s">
        <v>6090</v>
      </c>
      <c r="F848" s="70"/>
      <c r="G848" s="73"/>
      <c r="H848" s="70"/>
      <c r="I848" s="70"/>
      <c r="J848" s="69" t="e">
        <v>#N/A</v>
      </c>
      <c r="K848" s="68"/>
      <c r="L848" s="74"/>
    </row>
    <row r="849" spans="1:12" ht="30">
      <c r="A849" s="71" t="s">
        <v>6505</v>
      </c>
      <c r="B849" s="70" t="s">
        <v>6508</v>
      </c>
      <c r="C849" s="72" t="s">
        <v>6506</v>
      </c>
      <c r="D849" s="54" t="s">
        <v>25</v>
      </c>
      <c r="E849" s="10" t="s">
        <v>26</v>
      </c>
      <c r="F849" s="70" t="s">
        <v>6492</v>
      </c>
      <c r="G849" s="73" t="s">
        <v>6321</v>
      </c>
      <c r="H849" s="70" t="s">
        <v>6507</v>
      </c>
      <c r="I849" s="70" t="s">
        <v>6094</v>
      </c>
      <c r="J849" s="69">
        <v>2</v>
      </c>
      <c r="K849" s="68">
        <v>4840</v>
      </c>
      <c r="L849" s="74"/>
    </row>
    <row r="850" spans="1:12" ht="15">
      <c r="A850" s="71"/>
      <c r="B850" s="70"/>
      <c r="C850" s="72"/>
      <c r="D850" s="54" t="s">
        <v>53</v>
      </c>
      <c r="E850" s="10" t="s">
        <v>54</v>
      </c>
      <c r="F850" s="70"/>
      <c r="G850" s="73"/>
      <c r="H850" s="70"/>
      <c r="I850" s="70"/>
      <c r="J850" s="69" t="e">
        <v>#N/A</v>
      </c>
      <c r="K850" s="68"/>
      <c r="L850" s="74"/>
    </row>
    <row r="851" spans="1:12" ht="15">
      <c r="A851" s="71"/>
      <c r="B851" s="70"/>
      <c r="C851" s="72"/>
      <c r="D851" s="54" t="s">
        <v>58</v>
      </c>
      <c r="E851" s="10" t="s">
        <v>59</v>
      </c>
      <c r="F851" s="70"/>
      <c r="G851" s="73"/>
      <c r="H851" s="70"/>
      <c r="I851" s="70"/>
      <c r="J851" s="69" t="e">
        <v>#N/A</v>
      </c>
      <c r="K851" s="68"/>
      <c r="L851" s="74"/>
    </row>
    <row r="852" spans="1:12" ht="15">
      <c r="A852" s="71"/>
      <c r="B852" s="70"/>
      <c r="C852" s="72"/>
      <c r="D852" s="54" t="s">
        <v>61</v>
      </c>
      <c r="E852" s="10" t="s">
        <v>62</v>
      </c>
      <c r="F852" s="70"/>
      <c r="G852" s="73"/>
      <c r="H852" s="70"/>
      <c r="I852" s="70"/>
      <c r="J852" s="69" t="e">
        <v>#N/A</v>
      </c>
      <c r="K852" s="68"/>
      <c r="L852" s="74"/>
    </row>
    <row r="853" spans="1:12" ht="15">
      <c r="A853" s="71"/>
      <c r="B853" s="70"/>
      <c r="C853" s="72"/>
      <c r="D853" s="54" t="s">
        <v>71</v>
      </c>
      <c r="E853" s="10" t="s">
        <v>72</v>
      </c>
      <c r="F853" s="70"/>
      <c r="G853" s="73"/>
      <c r="H853" s="70"/>
      <c r="I853" s="70"/>
      <c r="J853" s="69" t="e">
        <v>#N/A</v>
      </c>
      <c r="K853" s="68"/>
      <c r="L853" s="74"/>
    </row>
    <row r="854" spans="1:12" ht="15">
      <c r="A854" s="71"/>
      <c r="B854" s="70"/>
      <c r="C854" s="72"/>
      <c r="D854" s="54" t="s">
        <v>87</v>
      </c>
      <c r="E854" s="10" t="s">
        <v>88</v>
      </c>
      <c r="F854" s="70"/>
      <c r="G854" s="73"/>
      <c r="H854" s="70"/>
      <c r="I854" s="70"/>
      <c r="J854" s="69" t="e">
        <v>#N/A</v>
      </c>
      <c r="K854" s="68"/>
      <c r="L854" s="74"/>
    </row>
    <row r="855" spans="1:12" ht="15">
      <c r="A855" s="71"/>
      <c r="B855" s="70"/>
      <c r="C855" s="72"/>
      <c r="D855" s="54" t="s">
        <v>809</v>
      </c>
      <c r="E855" s="10" t="s">
        <v>810</v>
      </c>
      <c r="F855" s="70"/>
      <c r="G855" s="73"/>
      <c r="H855" s="70"/>
      <c r="I855" s="70"/>
      <c r="J855" s="69" t="e">
        <v>#N/A</v>
      </c>
      <c r="K855" s="68"/>
      <c r="L855" s="74"/>
    </row>
    <row r="856" spans="1:12" ht="15">
      <c r="A856" s="71"/>
      <c r="B856" s="70"/>
      <c r="C856" s="72"/>
      <c r="D856" s="54" t="s">
        <v>812</v>
      </c>
      <c r="E856" s="10" t="s">
        <v>813</v>
      </c>
      <c r="F856" s="70"/>
      <c r="G856" s="73"/>
      <c r="H856" s="70"/>
      <c r="I856" s="70"/>
      <c r="J856" s="69" t="e">
        <v>#N/A</v>
      </c>
      <c r="K856" s="68"/>
      <c r="L856" s="74"/>
    </row>
    <row r="857" spans="1:12" ht="15">
      <c r="A857" s="71"/>
      <c r="B857" s="70"/>
      <c r="C857" s="72"/>
      <c r="D857" s="54" t="s">
        <v>824</v>
      </c>
      <c r="E857" s="10" t="s">
        <v>825</v>
      </c>
      <c r="F857" s="70"/>
      <c r="G857" s="73"/>
      <c r="H857" s="70"/>
      <c r="I857" s="70"/>
      <c r="J857" s="69" t="e">
        <v>#N/A</v>
      </c>
      <c r="K857" s="68"/>
      <c r="L857" s="74"/>
    </row>
    <row r="858" spans="1:12" ht="15">
      <c r="A858" s="71"/>
      <c r="B858" s="70"/>
      <c r="C858" s="72"/>
      <c r="D858" s="54" t="s">
        <v>538</v>
      </c>
      <c r="E858" s="10" t="s">
        <v>539</v>
      </c>
      <c r="F858" s="70"/>
      <c r="G858" s="73"/>
      <c r="H858" s="70"/>
      <c r="I858" s="70"/>
      <c r="J858" s="69" t="e">
        <v>#N/A</v>
      </c>
      <c r="K858" s="68"/>
      <c r="L858" s="74"/>
    </row>
    <row r="859" spans="1:12" ht="15">
      <c r="A859" s="71"/>
      <c r="B859" s="70"/>
      <c r="C859" s="72"/>
      <c r="D859" s="54" t="s">
        <v>748</v>
      </c>
      <c r="E859" s="10" t="s">
        <v>749</v>
      </c>
      <c r="F859" s="70"/>
      <c r="G859" s="73"/>
      <c r="H859" s="70"/>
      <c r="I859" s="70"/>
      <c r="J859" s="69" t="e">
        <v>#N/A</v>
      </c>
      <c r="K859" s="68"/>
      <c r="L859" s="74"/>
    </row>
    <row r="860" spans="1:12" ht="15">
      <c r="A860" s="71"/>
      <c r="B860" s="70"/>
      <c r="C860" s="72"/>
      <c r="D860" s="54" t="s">
        <v>794</v>
      </c>
      <c r="E860" s="10" t="s">
        <v>795</v>
      </c>
      <c r="F860" s="70"/>
      <c r="G860" s="73"/>
      <c r="H860" s="70"/>
      <c r="I860" s="70"/>
      <c r="J860" s="69" t="e">
        <v>#N/A</v>
      </c>
      <c r="K860" s="68"/>
      <c r="L860" s="74"/>
    </row>
    <row r="861" spans="1:12" ht="15">
      <c r="A861" s="71"/>
      <c r="B861" s="70"/>
      <c r="C861" s="72"/>
      <c r="D861" s="54" t="s">
        <v>805</v>
      </c>
      <c r="E861" s="10" t="s">
        <v>806</v>
      </c>
      <c r="F861" s="70"/>
      <c r="G861" s="73"/>
      <c r="H861" s="70"/>
      <c r="I861" s="70"/>
      <c r="J861" s="69" t="e">
        <v>#N/A</v>
      </c>
      <c r="K861" s="68"/>
      <c r="L861" s="74"/>
    </row>
    <row r="862" spans="1:12" ht="15">
      <c r="A862" s="71"/>
      <c r="B862" s="70"/>
      <c r="C862" s="72"/>
      <c r="D862" s="54" t="s">
        <v>857</v>
      </c>
      <c r="E862" s="10" t="s">
        <v>858</v>
      </c>
      <c r="F862" s="70"/>
      <c r="G862" s="73"/>
      <c r="H862" s="70"/>
      <c r="I862" s="70"/>
      <c r="J862" s="69" t="e">
        <v>#N/A</v>
      </c>
      <c r="K862" s="68"/>
      <c r="L862" s="74"/>
    </row>
    <row r="863" spans="1:12" ht="15">
      <c r="A863" s="71"/>
      <c r="B863" s="70"/>
      <c r="C863" s="72"/>
      <c r="D863" s="54" t="s">
        <v>863</v>
      </c>
      <c r="E863" s="10" t="s">
        <v>864</v>
      </c>
      <c r="F863" s="70"/>
      <c r="G863" s="73"/>
      <c r="H863" s="70"/>
      <c r="I863" s="70"/>
      <c r="J863" s="69" t="e">
        <v>#N/A</v>
      </c>
      <c r="K863" s="68"/>
      <c r="L863" s="74"/>
    </row>
    <row r="864" spans="1:12" ht="15">
      <c r="A864" s="71"/>
      <c r="B864" s="70"/>
      <c r="C864" s="72"/>
      <c r="D864" s="54" t="s">
        <v>298</v>
      </c>
      <c r="E864" s="10" t="s">
        <v>299</v>
      </c>
      <c r="F864" s="70"/>
      <c r="G864" s="73"/>
      <c r="H864" s="70"/>
      <c r="I864" s="70"/>
      <c r="J864" s="69" t="e">
        <v>#N/A</v>
      </c>
      <c r="K864" s="68"/>
      <c r="L864" s="74"/>
    </row>
    <row r="865" spans="1:12" ht="15">
      <c r="A865" s="71"/>
      <c r="B865" s="70"/>
      <c r="C865" s="72"/>
      <c r="D865" s="54" t="s">
        <v>342</v>
      </c>
      <c r="E865" s="10" t="s">
        <v>343</v>
      </c>
      <c r="F865" s="70"/>
      <c r="G865" s="73"/>
      <c r="H865" s="70"/>
      <c r="I865" s="70"/>
      <c r="J865" s="69" t="e">
        <v>#N/A</v>
      </c>
      <c r="K865" s="68"/>
      <c r="L865" s="74"/>
    </row>
    <row r="866" spans="1:12" ht="15">
      <c r="A866" s="71"/>
      <c r="B866" s="70"/>
      <c r="C866" s="72"/>
      <c r="D866" s="54" t="s">
        <v>345</v>
      </c>
      <c r="E866" s="10" t="s">
        <v>346</v>
      </c>
      <c r="F866" s="70"/>
      <c r="G866" s="73"/>
      <c r="H866" s="70"/>
      <c r="I866" s="70"/>
      <c r="J866" s="69" t="e">
        <v>#N/A</v>
      </c>
      <c r="K866" s="68"/>
      <c r="L866" s="74"/>
    </row>
    <row r="867" spans="1:12" ht="30">
      <c r="A867" s="71" t="s">
        <v>6509</v>
      </c>
      <c r="B867" s="70" t="s">
        <v>6511</v>
      </c>
      <c r="C867" s="72" t="s">
        <v>6510</v>
      </c>
      <c r="D867" s="54" t="s">
        <v>25</v>
      </c>
      <c r="E867" s="10" t="s">
        <v>26</v>
      </c>
      <c r="F867" s="70" t="s">
        <v>6492</v>
      </c>
      <c r="G867" s="73" t="s">
        <v>4812</v>
      </c>
      <c r="H867" s="70" t="s">
        <v>4813</v>
      </c>
      <c r="I867" s="70" t="s">
        <v>6094</v>
      </c>
      <c r="J867" s="69">
        <v>8</v>
      </c>
      <c r="K867" s="68">
        <v>2655</v>
      </c>
      <c r="L867" s="74"/>
    </row>
    <row r="868" spans="1:12" ht="15">
      <c r="A868" s="71"/>
      <c r="B868" s="70"/>
      <c r="C868" s="72"/>
      <c r="D868" s="54" t="s">
        <v>863</v>
      </c>
      <c r="E868" s="10" t="s">
        <v>864</v>
      </c>
      <c r="F868" s="70"/>
      <c r="G868" s="73"/>
      <c r="H868" s="70"/>
      <c r="I868" s="70"/>
      <c r="J868" s="69" t="e">
        <v>#N/A</v>
      </c>
      <c r="K868" s="68"/>
      <c r="L868" s="74"/>
    </row>
    <row r="869" spans="1:12" ht="15">
      <c r="A869" s="71"/>
      <c r="B869" s="70"/>
      <c r="C869" s="72"/>
      <c r="D869" s="54" t="s">
        <v>4783</v>
      </c>
      <c r="E869" s="10" t="s">
        <v>4784</v>
      </c>
      <c r="F869" s="70"/>
      <c r="G869" s="73"/>
      <c r="H869" s="70"/>
      <c r="I869" s="70"/>
      <c r="J869" s="69" t="e">
        <v>#N/A</v>
      </c>
      <c r="K869" s="68"/>
      <c r="L869" s="74"/>
    </row>
    <row r="870" spans="1:12" ht="15">
      <c r="A870" s="71"/>
      <c r="B870" s="70"/>
      <c r="C870" s="72"/>
      <c r="D870" s="54" t="s">
        <v>342</v>
      </c>
      <c r="E870" s="10" t="s">
        <v>343</v>
      </c>
      <c r="F870" s="70"/>
      <c r="G870" s="73"/>
      <c r="H870" s="70"/>
      <c r="I870" s="70"/>
      <c r="J870" s="69" t="e">
        <v>#N/A</v>
      </c>
      <c r="K870" s="68"/>
      <c r="L870" s="74"/>
    </row>
    <row r="871" spans="1:12" ht="15">
      <c r="A871" s="71"/>
      <c r="B871" s="70"/>
      <c r="C871" s="72"/>
      <c r="D871" s="54" t="s">
        <v>345</v>
      </c>
      <c r="E871" s="10" t="s">
        <v>346</v>
      </c>
      <c r="F871" s="70"/>
      <c r="G871" s="73"/>
      <c r="H871" s="70"/>
      <c r="I871" s="70"/>
      <c r="J871" s="69" t="e">
        <v>#N/A</v>
      </c>
      <c r="K871" s="68"/>
      <c r="L871" s="74"/>
    </row>
    <row r="872" spans="1:12" ht="15">
      <c r="A872" s="71"/>
      <c r="B872" s="70"/>
      <c r="C872" s="72"/>
      <c r="D872" s="54" t="s">
        <v>5125</v>
      </c>
      <c r="E872" s="10" t="s">
        <v>5126</v>
      </c>
      <c r="F872" s="70"/>
      <c r="G872" s="73"/>
      <c r="H872" s="70"/>
      <c r="I872" s="70"/>
      <c r="J872" s="69" t="e">
        <v>#N/A</v>
      </c>
      <c r="K872" s="68"/>
      <c r="L872" s="74"/>
    </row>
    <row r="873" spans="1:12" ht="30">
      <c r="A873" s="71" t="s">
        <v>6512</v>
      </c>
      <c r="B873" s="70" t="s">
        <v>6515</v>
      </c>
      <c r="C873" s="72" t="s">
        <v>6513</v>
      </c>
      <c r="D873" s="54" t="s">
        <v>25</v>
      </c>
      <c r="E873" s="10" t="s">
        <v>26</v>
      </c>
      <c r="F873" s="70" t="s">
        <v>6492</v>
      </c>
      <c r="G873" s="73" t="s">
        <v>5151</v>
      </c>
      <c r="H873" s="70" t="s">
        <v>6514</v>
      </c>
      <c r="I873" s="70" t="s">
        <v>6094</v>
      </c>
      <c r="J873" s="69">
        <v>10</v>
      </c>
      <c r="K873" s="68">
        <v>7235</v>
      </c>
      <c r="L873" s="74"/>
    </row>
    <row r="874" spans="1:12" ht="15">
      <c r="A874" s="71"/>
      <c r="B874" s="70"/>
      <c r="C874" s="72"/>
      <c r="D874" s="54" t="s">
        <v>748</v>
      </c>
      <c r="E874" s="10" t="s">
        <v>749</v>
      </c>
      <c r="F874" s="70"/>
      <c r="G874" s="73"/>
      <c r="H874" s="70"/>
      <c r="I874" s="70"/>
      <c r="J874" s="69" t="e">
        <v>#N/A</v>
      </c>
      <c r="K874" s="68"/>
      <c r="L874" s="74"/>
    </row>
    <row r="875" spans="1:12" ht="15">
      <c r="A875" s="71"/>
      <c r="B875" s="70"/>
      <c r="C875" s="72"/>
      <c r="D875" s="54" t="s">
        <v>769</v>
      </c>
      <c r="E875" s="10" t="s">
        <v>770</v>
      </c>
      <c r="F875" s="70"/>
      <c r="G875" s="73"/>
      <c r="H875" s="70"/>
      <c r="I875" s="70"/>
      <c r="J875" s="69" t="e">
        <v>#N/A</v>
      </c>
      <c r="K875" s="68"/>
      <c r="L875" s="74"/>
    </row>
    <row r="876" spans="1:12" ht="15">
      <c r="A876" s="71"/>
      <c r="B876" s="70"/>
      <c r="C876" s="72"/>
      <c r="D876" s="54" t="s">
        <v>772</v>
      </c>
      <c r="E876" s="10" t="s">
        <v>773</v>
      </c>
      <c r="F876" s="70"/>
      <c r="G876" s="73"/>
      <c r="H876" s="70"/>
      <c r="I876" s="70"/>
      <c r="J876" s="69" t="e">
        <v>#N/A</v>
      </c>
      <c r="K876" s="68"/>
      <c r="L876" s="74"/>
    </row>
    <row r="877" spans="1:12" ht="30">
      <c r="A877" s="71"/>
      <c r="B877" s="70"/>
      <c r="C877" s="72"/>
      <c r="D877" s="54" t="s">
        <v>486</v>
      </c>
      <c r="E877" s="10" t="s">
        <v>487</v>
      </c>
      <c r="F877" s="70"/>
      <c r="G877" s="73"/>
      <c r="H877" s="70"/>
      <c r="I877" s="70"/>
      <c r="J877" s="69" t="e">
        <v>#N/A</v>
      </c>
      <c r="K877" s="68"/>
      <c r="L877" s="74"/>
    </row>
    <row r="878" spans="1:12" ht="45">
      <c r="A878" s="71"/>
      <c r="B878" s="70"/>
      <c r="C878" s="72"/>
      <c r="D878" s="54" t="s">
        <v>501</v>
      </c>
      <c r="E878" s="10" t="s">
        <v>502</v>
      </c>
      <c r="F878" s="70"/>
      <c r="G878" s="73"/>
      <c r="H878" s="70"/>
      <c r="I878" s="70"/>
      <c r="J878" s="69" t="e">
        <v>#N/A</v>
      </c>
      <c r="K878" s="68"/>
      <c r="L878" s="74"/>
    </row>
    <row r="879" spans="1:12" ht="30">
      <c r="A879" s="71"/>
      <c r="B879" s="70"/>
      <c r="C879" s="72"/>
      <c r="D879" s="54" t="s">
        <v>504</v>
      </c>
      <c r="E879" s="10" t="s">
        <v>505</v>
      </c>
      <c r="F879" s="70"/>
      <c r="G879" s="73"/>
      <c r="H879" s="70"/>
      <c r="I879" s="70"/>
      <c r="J879" s="69" t="e">
        <v>#N/A</v>
      </c>
      <c r="K879" s="68"/>
      <c r="L879" s="74"/>
    </row>
    <row r="880" spans="1:12" ht="15">
      <c r="A880" s="71"/>
      <c r="B880" s="70"/>
      <c r="C880" s="72"/>
      <c r="D880" s="54" t="s">
        <v>298</v>
      </c>
      <c r="E880" s="10" t="s">
        <v>299</v>
      </c>
      <c r="F880" s="70"/>
      <c r="G880" s="73"/>
      <c r="H880" s="70"/>
      <c r="I880" s="70"/>
      <c r="J880" s="69" t="e">
        <v>#N/A</v>
      </c>
      <c r="K880" s="68"/>
      <c r="L880" s="74"/>
    </row>
    <row r="881" spans="1:12" ht="15">
      <c r="A881" s="71"/>
      <c r="B881" s="70"/>
      <c r="C881" s="72"/>
      <c r="D881" s="54" t="s">
        <v>2580</v>
      </c>
      <c r="E881" s="10" t="s">
        <v>2581</v>
      </c>
      <c r="F881" s="70"/>
      <c r="G881" s="73"/>
      <c r="H881" s="70"/>
      <c r="I881" s="70"/>
      <c r="J881" s="69" t="e">
        <v>#N/A</v>
      </c>
      <c r="K881" s="68"/>
      <c r="L881" s="74"/>
    </row>
    <row r="882" spans="1:12" ht="15">
      <c r="A882" s="71"/>
      <c r="B882" s="70"/>
      <c r="C882" s="72"/>
      <c r="D882" s="54" t="s">
        <v>2505</v>
      </c>
      <c r="E882" s="10" t="s">
        <v>2506</v>
      </c>
      <c r="F882" s="70"/>
      <c r="G882" s="73"/>
      <c r="H882" s="70"/>
      <c r="I882" s="70"/>
      <c r="J882" s="69" t="e">
        <v>#N/A</v>
      </c>
      <c r="K882" s="68"/>
      <c r="L882" s="74"/>
    </row>
    <row r="883" spans="1:12" ht="30">
      <c r="A883" s="71" t="s">
        <v>6516</v>
      </c>
      <c r="B883" s="70" t="s">
        <v>6520</v>
      </c>
      <c r="C883" s="72" t="s">
        <v>6517</v>
      </c>
      <c r="D883" s="54" t="s">
        <v>25</v>
      </c>
      <c r="E883" s="10" t="s">
        <v>26</v>
      </c>
      <c r="F883" s="70" t="s">
        <v>6492</v>
      </c>
      <c r="G883" s="73" t="s">
        <v>6518</v>
      </c>
      <c r="H883" s="70" t="s">
        <v>6519</v>
      </c>
      <c r="I883" s="70" t="s">
        <v>6094</v>
      </c>
      <c r="J883" s="69">
        <v>2</v>
      </c>
      <c r="K883" s="68">
        <v>3645</v>
      </c>
      <c r="L883" s="74"/>
    </row>
    <row r="884" spans="1:12" ht="15">
      <c r="A884" s="71"/>
      <c r="B884" s="70"/>
      <c r="C884" s="72"/>
      <c r="D884" s="54" t="s">
        <v>53</v>
      </c>
      <c r="E884" s="10" t="s">
        <v>54</v>
      </c>
      <c r="F884" s="70"/>
      <c r="G884" s="73"/>
      <c r="H884" s="70"/>
      <c r="I884" s="70"/>
      <c r="J884" s="69" t="e">
        <v>#N/A</v>
      </c>
      <c r="K884" s="68"/>
      <c r="L884" s="74"/>
    </row>
    <row r="885" spans="1:12" ht="15">
      <c r="A885" s="71"/>
      <c r="B885" s="70"/>
      <c r="C885" s="72"/>
      <c r="D885" s="54" t="s">
        <v>58</v>
      </c>
      <c r="E885" s="10" t="s">
        <v>59</v>
      </c>
      <c r="F885" s="70"/>
      <c r="G885" s="73"/>
      <c r="H885" s="70"/>
      <c r="I885" s="70"/>
      <c r="J885" s="69" t="e">
        <v>#N/A</v>
      </c>
      <c r="K885" s="68"/>
      <c r="L885" s="74"/>
    </row>
    <row r="886" spans="1:12" ht="15">
      <c r="A886" s="71"/>
      <c r="B886" s="70"/>
      <c r="C886" s="72"/>
      <c r="D886" s="54" t="s">
        <v>61</v>
      </c>
      <c r="E886" s="10" t="s">
        <v>62</v>
      </c>
      <c r="F886" s="70"/>
      <c r="G886" s="73"/>
      <c r="H886" s="70"/>
      <c r="I886" s="70"/>
      <c r="J886" s="69" t="e">
        <v>#N/A</v>
      </c>
      <c r="K886" s="68"/>
      <c r="L886" s="74"/>
    </row>
    <row r="887" spans="1:12" ht="15">
      <c r="A887" s="71"/>
      <c r="B887" s="70"/>
      <c r="C887" s="72"/>
      <c r="D887" s="54" t="s">
        <v>87</v>
      </c>
      <c r="E887" s="10" t="s">
        <v>88</v>
      </c>
      <c r="F887" s="70"/>
      <c r="G887" s="73"/>
      <c r="H887" s="70"/>
      <c r="I887" s="70"/>
      <c r="J887" s="69" t="e">
        <v>#N/A</v>
      </c>
      <c r="K887" s="68"/>
      <c r="L887" s="74"/>
    </row>
    <row r="888" spans="1:12" ht="15">
      <c r="A888" s="71"/>
      <c r="B888" s="70"/>
      <c r="C888" s="72"/>
      <c r="D888" s="54" t="s">
        <v>748</v>
      </c>
      <c r="E888" s="10" t="s">
        <v>749</v>
      </c>
      <c r="F888" s="70"/>
      <c r="G888" s="73"/>
      <c r="H888" s="70"/>
      <c r="I888" s="70"/>
      <c r="J888" s="69" t="e">
        <v>#N/A</v>
      </c>
      <c r="K888" s="68"/>
      <c r="L888" s="74"/>
    </row>
    <row r="889" spans="1:12" ht="15">
      <c r="A889" s="71"/>
      <c r="B889" s="70"/>
      <c r="C889" s="72"/>
      <c r="D889" s="54" t="s">
        <v>553</v>
      </c>
      <c r="E889" s="10" t="s">
        <v>554</v>
      </c>
      <c r="F889" s="70"/>
      <c r="G889" s="73"/>
      <c r="H889" s="70"/>
      <c r="I889" s="70"/>
      <c r="J889" s="69" t="e">
        <v>#N/A</v>
      </c>
      <c r="K889" s="68"/>
      <c r="L889" s="74"/>
    </row>
    <row r="890" spans="1:12" ht="15">
      <c r="A890" s="71"/>
      <c r="B890" s="70"/>
      <c r="C890" s="72"/>
      <c r="D890" s="54" t="s">
        <v>849</v>
      </c>
      <c r="E890" s="10" t="s">
        <v>850</v>
      </c>
      <c r="F890" s="70"/>
      <c r="G890" s="73"/>
      <c r="H890" s="70"/>
      <c r="I890" s="70"/>
      <c r="J890" s="69" t="e">
        <v>#N/A</v>
      </c>
      <c r="K890" s="68"/>
      <c r="L890" s="74"/>
    </row>
    <row r="891" spans="1:12" ht="15">
      <c r="A891" s="71"/>
      <c r="B891" s="70"/>
      <c r="C891" s="72"/>
      <c r="D891" s="54" t="s">
        <v>857</v>
      </c>
      <c r="E891" s="10" t="s">
        <v>858</v>
      </c>
      <c r="F891" s="70"/>
      <c r="G891" s="73"/>
      <c r="H891" s="70"/>
      <c r="I891" s="70"/>
      <c r="J891" s="69" t="e">
        <v>#N/A</v>
      </c>
      <c r="K891" s="68"/>
      <c r="L891" s="74"/>
    </row>
    <row r="892" spans="1:12" ht="15">
      <c r="A892" s="71"/>
      <c r="B892" s="70"/>
      <c r="C892" s="72"/>
      <c r="D892" s="54" t="s">
        <v>863</v>
      </c>
      <c r="E892" s="10" t="s">
        <v>864</v>
      </c>
      <c r="F892" s="70"/>
      <c r="G892" s="73"/>
      <c r="H892" s="70"/>
      <c r="I892" s="70"/>
      <c r="J892" s="69" t="e">
        <v>#N/A</v>
      </c>
      <c r="K892" s="68"/>
      <c r="L892" s="74"/>
    </row>
    <row r="893" spans="1:12" ht="15">
      <c r="A893" s="71"/>
      <c r="B893" s="70"/>
      <c r="C893" s="72"/>
      <c r="D893" s="54" t="s">
        <v>4786</v>
      </c>
      <c r="E893" s="10" t="s">
        <v>4787</v>
      </c>
      <c r="F893" s="70"/>
      <c r="G893" s="73"/>
      <c r="H893" s="70"/>
      <c r="I893" s="70"/>
      <c r="J893" s="69" t="e">
        <v>#N/A</v>
      </c>
      <c r="K893" s="68"/>
      <c r="L893" s="74"/>
    </row>
    <row r="894" spans="1:12" ht="30">
      <c r="A894" s="71" t="s">
        <v>6521</v>
      </c>
      <c r="B894" s="70" t="s">
        <v>6523</v>
      </c>
      <c r="C894" s="72" t="s">
        <v>6522</v>
      </c>
      <c r="D894" s="54" t="s">
        <v>25</v>
      </c>
      <c r="E894" s="10" t="s">
        <v>26</v>
      </c>
      <c r="F894" s="70" t="s">
        <v>6399</v>
      </c>
      <c r="G894" s="73" t="s">
        <v>5151</v>
      </c>
      <c r="H894" s="70" t="s">
        <v>6312</v>
      </c>
      <c r="I894" s="70" t="s">
        <v>6094</v>
      </c>
      <c r="J894" s="69">
        <v>5</v>
      </c>
      <c r="K894" s="68">
        <v>4585</v>
      </c>
      <c r="L894" s="74"/>
    </row>
    <row r="895" spans="1:12" ht="15">
      <c r="A895" s="71"/>
      <c r="B895" s="70"/>
      <c r="C895" s="72"/>
      <c r="D895" s="54" t="s">
        <v>532</v>
      </c>
      <c r="E895" s="10" t="s">
        <v>533</v>
      </c>
      <c r="F895" s="70"/>
      <c r="G895" s="73"/>
      <c r="H895" s="70"/>
      <c r="I895" s="70"/>
      <c r="J895" s="69" t="e">
        <v>#N/A</v>
      </c>
      <c r="K895" s="68"/>
      <c r="L895" s="74"/>
    </row>
    <row r="896" spans="1:12" ht="15">
      <c r="A896" s="71"/>
      <c r="B896" s="70"/>
      <c r="C896" s="72"/>
      <c r="D896" s="54" t="s">
        <v>544</v>
      </c>
      <c r="E896" s="10" t="s">
        <v>545</v>
      </c>
      <c r="F896" s="70"/>
      <c r="G896" s="73"/>
      <c r="H896" s="70"/>
      <c r="I896" s="70"/>
      <c r="J896" s="69" t="e">
        <v>#N/A</v>
      </c>
      <c r="K896" s="68"/>
      <c r="L896" s="74"/>
    </row>
    <row r="897" spans="1:12" ht="15">
      <c r="A897" s="71"/>
      <c r="B897" s="70"/>
      <c r="C897" s="72"/>
      <c r="D897" s="54" t="s">
        <v>748</v>
      </c>
      <c r="E897" s="10" t="s">
        <v>749</v>
      </c>
      <c r="F897" s="70"/>
      <c r="G897" s="73"/>
      <c r="H897" s="70"/>
      <c r="I897" s="70"/>
      <c r="J897" s="69" t="e">
        <v>#N/A</v>
      </c>
      <c r="K897" s="68"/>
      <c r="L897" s="74"/>
    </row>
    <row r="898" spans="1:12" ht="15">
      <c r="A898" s="71"/>
      <c r="B898" s="70"/>
      <c r="C898" s="72"/>
      <c r="D898" s="54" t="s">
        <v>763</v>
      </c>
      <c r="E898" s="10" t="s">
        <v>764</v>
      </c>
      <c r="F898" s="70"/>
      <c r="G898" s="73"/>
      <c r="H898" s="70"/>
      <c r="I898" s="70"/>
      <c r="J898" s="69" t="e">
        <v>#N/A</v>
      </c>
      <c r="K898" s="68"/>
      <c r="L898" s="74"/>
    </row>
    <row r="899" spans="1:12" ht="15">
      <c r="A899" s="71"/>
      <c r="B899" s="70"/>
      <c r="C899" s="72"/>
      <c r="D899" s="54" t="s">
        <v>553</v>
      </c>
      <c r="E899" s="10" t="s">
        <v>554</v>
      </c>
      <c r="F899" s="70"/>
      <c r="G899" s="73"/>
      <c r="H899" s="70"/>
      <c r="I899" s="70"/>
      <c r="J899" s="69" t="e">
        <v>#N/A</v>
      </c>
      <c r="K899" s="68"/>
      <c r="L899" s="74"/>
    </row>
    <row r="900" spans="1:12" ht="15">
      <c r="A900" s="71"/>
      <c r="B900" s="70"/>
      <c r="C900" s="72"/>
      <c r="D900" s="54" t="s">
        <v>295</v>
      </c>
      <c r="E900" s="10" t="s">
        <v>296</v>
      </c>
      <c r="F900" s="70"/>
      <c r="G900" s="73"/>
      <c r="H900" s="70"/>
      <c r="I900" s="70"/>
      <c r="J900" s="69" t="e">
        <v>#N/A</v>
      </c>
      <c r="K900" s="68"/>
      <c r="L900" s="74"/>
    </row>
    <row r="901" spans="1:12" ht="15">
      <c r="A901" s="71"/>
      <c r="B901" s="70"/>
      <c r="C901" s="72"/>
      <c r="D901" s="54" t="s">
        <v>298</v>
      </c>
      <c r="E901" s="10" t="s">
        <v>299</v>
      </c>
      <c r="F901" s="70"/>
      <c r="G901" s="73"/>
      <c r="H901" s="70"/>
      <c r="I901" s="70"/>
      <c r="J901" s="69" t="e">
        <v>#N/A</v>
      </c>
      <c r="K901" s="68"/>
      <c r="L901" s="74"/>
    </row>
    <row r="902" spans="1:12" ht="45">
      <c r="A902" s="71"/>
      <c r="B902" s="70"/>
      <c r="C902" s="72"/>
      <c r="D902" s="54" t="s">
        <v>310</v>
      </c>
      <c r="E902" s="10" t="s">
        <v>311</v>
      </c>
      <c r="F902" s="70"/>
      <c r="G902" s="73"/>
      <c r="H902" s="70"/>
      <c r="I902" s="70"/>
      <c r="J902" s="69" t="e">
        <v>#N/A</v>
      </c>
      <c r="K902" s="68"/>
      <c r="L902" s="74"/>
    </row>
    <row r="903" spans="1:12" ht="30">
      <c r="A903" s="71"/>
      <c r="B903" s="70"/>
      <c r="C903" s="72"/>
      <c r="D903" s="54" t="s">
        <v>1415</v>
      </c>
      <c r="E903" s="10" t="s">
        <v>1416</v>
      </c>
      <c r="F903" s="70"/>
      <c r="G903" s="73"/>
      <c r="H903" s="70"/>
      <c r="I903" s="70"/>
      <c r="J903" s="69" t="e">
        <v>#N/A</v>
      </c>
      <c r="K903" s="68"/>
      <c r="L903" s="74"/>
    </row>
    <row r="904" spans="1:12" ht="60.75" thickBot="1">
      <c r="A904" s="80"/>
      <c r="B904" s="83"/>
      <c r="C904" s="81"/>
      <c r="D904" s="56" t="s">
        <v>1465</v>
      </c>
      <c r="E904" s="45" t="s">
        <v>1466</v>
      </c>
      <c r="F904" s="83"/>
      <c r="G904" s="82"/>
      <c r="H904" s="83"/>
      <c r="I904" s="83"/>
      <c r="J904" s="84" t="e">
        <v>#N/A</v>
      </c>
      <c r="K904" s="68"/>
      <c r="L904" s="74"/>
    </row>
  </sheetData>
  <autoFilter ref="A8:K904"/>
  <mergeCells count="918">
    <mergeCell ref="B873:B882"/>
    <mergeCell ref="L873:L882"/>
    <mergeCell ref="A883:A893"/>
    <mergeCell ref="C883:C893"/>
    <mergeCell ref="G883:G893"/>
    <mergeCell ref="H883:H893"/>
    <mergeCell ref="I883:I893"/>
    <mergeCell ref="J883:J893"/>
    <mergeCell ref="F883:F893"/>
    <mergeCell ref="B883:B893"/>
    <mergeCell ref="J873:J882"/>
    <mergeCell ref="F873:F882"/>
    <mergeCell ref="A873:A882"/>
    <mergeCell ref="C873:C882"/>
    <mergeCell ref="G873:G882"/>
    <mergeCell ref="H873:H882"/>
    <mergeCell ref="I873:I882"/>
    <mergeCell ref="L883:L893"/>
    <mergeCell ref="A894:A904"/>
    <mergeCell ref="C894:C904"/>
    <mergeCell ref="G894:G904"/>
    <mergeCell ref="H894:H904"/>
    <mergeCell ref="I894:I904"/>
    <mergeCell ref="J894:J904"/>
    <mergeCell ref="F894:F904"/>
    <mergeCell ref="B894:B904"/>
    <mergeCell ref="L894:L904"/>
    <mergeCell ref="B840:B848"/>
    <mergeCell ref="L840:L848"/>
    <mergeCell ref="A849:A866"/>
    <mergeCell ref="C849:C866"/>
    <mergeCell ref="G849:G866"/>
    <mergeCell ref="H849:H866"/>
    <mergeCell ref="I849:I866"/>
    <mergeCell ref="J849:J866"/>
    <mergeCell ref="F849:F866"/>
    <mergeCell ref="B849:B866"/>
    <mergeCell ref="J840:J848"/>
    <mergeCell ref="F840:F848"/>
    <mergeCell ref="A840:A848"/>
    <mergeCell ref="C840:C848"/>
    <mergeCell ref="G840:G848"/>
    <mergeCell ref="H840:H848"/>
    <mergeCell ref="I840:I848"/>
    <mergeCell ref="L849:L866"/>
    <mergeCell ref="A867:A872"/>
    <mergeCell ref="C867:C872"/>
    <mergeCell ref="G867:G872"/>
    <mergeCell ref="H867:H872"/>
    <mergeCell ref="I867:I872"/>
    <mergeCell ref="J867:J872"/>
    <mergeCell ref="F867:F872"/>
    <mergeCell ref="B867:B872"/>
    <mergeCell ref="L867:L872"/>
    <mergeCell ref="B812:B823"/>
    <mergeCell ref="L812:L823"/>
    <mergeCell ref="A824:A828"/>
    <mergeCell ref="C824:C828"/>
    <mergeCell ref="G824:G828"/>
    <mergeCell ref="H824:H828"/>
    <mergeCell ref="I824:I828"/>
    <mergeCell ref="J824:J828"/>
    <mergeCell ref="F824:F828"/>
    <mergeCell ref="B824:B828"/>
    <mergeCell ref="J812:J823"/>
    <mergeCell ref="F812:F823"/>
    <mergeCell ref="A812:A823"/>
    <mergeCell ref="C812:C823"/>
    <mergeCell ref="G812:G823"/>
    <mergeCell ref="H812:H823"/>
    <mergeCell ref="I812:I823"/>
    <mergeCell ref="L824:L828"/>
    <mergeCell ref="A829:A839"/>
    <mergeCell ref="C829:C839"/>
    <mergeCell ref="G829:G839"/>
    <mergeCell ref="H829:H839"/>
    <mergeCell ref="I829:I839"/>
    <mergeCell ref="J829:J839"/>
    <mergeCell ref="F829:F839"/>
    <mergeCell ref="B829:B839"/>
    <mergeCell ref="L829:L839"/>
    <mergeCell ref="B767:B772"/>
    <mergeCell ref="L767:L772"/>
    <mergeCell ref="A773:A792"/>
    <mergeCell ref="C773:C792"/>
    <mergeCell ref="G773:G792"/>
    <mergeCell ref="H773:H792"/>
    <mergeCell ref="I773:I792"/>
    <mergeCell ref="J773:J792"/>
    <mergeCell ref="F773:F792"/>
    <mergeCell ref="B773:B792"/>
    <mergeCell ref="J767:J772"/>
    <mergeCell ref="F767:F772"/>
    <mergeCell ref="A767:A772"/>
    <mergeCell ref="C767:C772"/>
    <mergeCell ref="G767:G772"/>
    <mergeCell ref="H767:H772"/>
    <mergeCell ref="I767:I772"/>
    <mergeCell ref="L773:L792"/>
    <mergeCell ref="A793:A811"/>
    <mergeCell ref="C793:C811"/>
    <mergeCell ref="G793:G811"/>
    <mergeCell ref="H793:H811"/>
    <mergeCell ref="I793:I811"/>
    <mergeCell ref="J793:J811"/>
    <mergeCell ref="F793:F811"/>
    <mergeCell ref="B793:B811"/>
    <mergeCell ref="L793:L811"/>
    <mergeCell ref="B712:B718"/>
    <mergeCell ref="L712:L718"/>
    <mergeCell ref="A719:A748"/>
    <mergeCell ref="C719:C748"/>
    <mergeCell ref="G719:G748"/>
    <mergeCell ref="H719:H748"/>
    <mergeCell ref="I719:I748"/>
    <mergeCell ref="J719:J748"/>
    <mergeCell ref="F719:F748"/>
    <mergeCell ref="B719:B748"/>
    <mergeCell ref="J712:J718"/>
    <mergeCell ref="F712:F718"/>
    <mergeCell ref="A712:A718"/>
    <mergeCell ref="C712:C718"/>
    <mergeCell ref="G712:G718"/>
    <mergeCell ref="H712:H718"/>
    <mergeCell ref="I712:I718"/>
    <mergeCell ref="L719:L748"/>
    <mergeCell ref="A749:A766"/>
    <mergeCell ref="C749:C766"/>
    <mergeCell ref="G749:G766"/>
    <mergeCell ref="H749:H766"/>
    <mergeCell ref="I749:I766"/>
    <mergeCell ref="J749:J766"/>
    <mergeCell ref="F749:F766"/>
    <mergeCell ref="B749:B766"/>
    <mergeCell ref="L749:L766"/>
    <mergeCell ref="B629:B654"/>
    <mergeCell ref="L629:L654"/>
    <mergeCell ref="A655:A682"/>
    <mergeCell ref="C655:C682"/>
    <mergeCell ref="G655:G682"/>
    <mergeCell ref="H655:H682"/>
    <mergeCell ref="I655:I682"/>
    <mergeCell ref="J655:J682"/>
    <mergeCell ref="F655:F682"/>
    <mergeCell ref="B655:B682"/>
    <mergeCell ref="J629:J654"/>
    <mergeCell ref="F629:F654"/>
    <mergeCell ref="A629:A654"/>
    <mergeCell ref="C629:C654"/>
    <mergeCell ref="G629:G654"/>
    <mergeCell ref="H629:H654"/>
    <mergeCell ref="I629:I654"/>
    <mergeCell ref="L655:L682"/>
    <mergeCell ref="A683:A711"/>
    <mergeCell ref="C683:C711"/>
    <mergeCell ref="G683:G711"/>
    <mergeCell ref="H683:H711"/>
    <mergeCell ref="I683:I711"/>
    <mergeCell ref="J683:J711"/>
    <mergeCell ref="F683:F711"/>
    <mergeCell ref="B683:B711"/>
    <mergeCell ref="L683:L711"/>
    <mergeCell ref="B558:B578"/>
    <mergeCell ref="L558:L578"/>
    <mergeCell ref="A579:A601"/>
    <mergeCell ref="C579:C601"/>
    <mergeCell ref="G579:G601"/>
    <mergeCell ref="H579:H601"/>
    <mergeCell ref="I579:I601"/>
    <mergeCell ref="J579:J601"/>
    <mergeCell ref="F579:F601"/>
    <mergeCell ref="B579:B601"/>
    <mergeCell ref="J558:J578"/>
    <mergeCell ref="F558:F578"/>
    <mergeCell ref="A558:A578"/>
    <mergeCell ref="C558:C578"/>
    <mergeCell ref="G558:G578"/>
    <mergeCell ref="H558:H578"/>
    <mergeCell ref="I558:I578"/>
    <mergeCell ref="L579:L601"/>
    <mergeCell ref="A602:A628"/>
    <mergeCell ref="C602:C628"/>
    <mergeCell ref="G602:G628"/>
    <mergeCell ref="H602:H628"/>
    <mergeCell ref="I602:I628"/>
    <mergeCell ref="J602:J628"/>
    <mergeCell ref="F602:F628"/>
    <mergeCell ref="B602:B628"/>
    <mergeCell ref="L602:L628"/>
    <mergeCell ref="L541:L547"/>
    <mergeCell ref="A548:A551"/>
    <mergeCell ref="C548:C551"/>
    <mergeCell ref="G548:G551"/>
    <mergeCell ref="H548:H551"/>
    <mergeCell ref="I548:I551"/>
    <mergeCell ref="J548:J551"/>
    <mergeCell ref="F548:F551"/>
    <mergeCell ref="B548:B551"/>
    <mergeCell ref="L548:L551"/>
    <mergeCell ref="A541:A547"/>
    <mergeCell ref="C541:C547"/>
    <mergeCell ref="G541:G547"/>
    <mergeCell ref="H541:H547"/>
    <mergeCell ref="I541:I547"/>
    <mergeCell ref="J541:J547"/>
    <mergeCell ref="F541:F547"/>
    <mergeCell ref="B541:B547"/>
    <mergeCell ref="B552:B556"/>
    <mergeCell ref="L552:L556"/>
    <mergeCell ref="J552:J556"/>
    <mergeCell ref="F552:F556"/>
    <mergeCell ref="A552:A556"/>
    <mergeCell ref="C552:C556"/>
    <mergeCell ref="G552:G556"/>
    <mergeCell ref="H552:H556"/>
    <mergeCell ref="I552:I556"/>
    <mergeCell ref="A530:A536"/>
    <mergeCell ref="C530:C536"/>
    <mergeCell ref="G530:G536"/>
    <mergeCell ref="H530:H536"/>
    <mergeCell ref="I530:I536"/>
    <mergeCell ref="J530:J536"/>
    <mergeCell ref="F530:F536"/>
    <mergeCell ref="B530:B536"/>
    <mergeCell ref="L530:L536"/>
    <mergeCell ref="B537:B540"/>
    <mergeCell ref="L537:L540"/>
    <mergeCell ref="J537:J540"/>
    <mergeCell ref="F537:F540"/>
    <mergeCell ref="A537:A540"/>
    <mergeCell ref="C537:C540"/>
    <mergeCell ref="G537:G540"/>
    <mergeCell ref="H537:H540"/>
    <mergeCell ref="I537:I540"/>
    <mergeCell ref="B517:B519"/>
    <mergeCell ref="L517:L519"/>
    <mergeCell ref="A520:A529"/>
    <mergeCell ref="C520:C529"/>
    <mergeCell ref="G520:G529"/>
    <mergeCell ref="H520:H529"/>
    <mergeCell ref="I520:I529"/>
    <mergeCell ref="J520:J529"/>
    <mergeCell ref="F520:F529"/>
    <mergeCell ref="B520:B529"/>
    <mergeCell ref="J517:J519"/>
    <mergeCell ref="F517:F519"/>
    <mergeCell ref="A517:A519"/>
    <mergeCell ref="C517:C519"/>
    <mergeCell ref="G517:G519"/>
    <mergeCell ref="H517:H519"/>
    <mergeCell ref="I517:I519"/>
    <mergeCell ref="L520:L529"/>
    <mergeCell ref="B494:B500"/>
    <mergeCell ref="L494:L500"/>
    <mergeCell ref="A501:A510"/>
    <mergeCell ref="C501:C510"/>
    <mergeCell ref="G501:G510"/>
    <mergeCell ref="H501:H510"/>
    <mergeCell ref="I501:I510"/>
    <mergeCell ref="J501:J510"/>
    <mergeCell ref="F501:F510"/>
    <mergeCell ref="B501:B510"/>
    <mergeCell ref="J494:J500"/>
    <mergeCell ref="F494:F500"/>
    <mergeCell ref="A494:A500"/>
    <mergeCell ref="C494:C500"/>
    <mergeCell ref="G494:G500"/>
    <mergeCell ref="H494:H500"/>
    <mergeCell ref="I494:I500"/>
    <mergeCell ref="L501:L510"/>
    <mergeCell ref="A511:A516"/>
    <mergeCell ref="C511:C516"/>
    <mergeCell ref="G511:G516"/>
    <mergeCell ref="H511:H516"/>
    <mergeCell ref="I511:I516"/>
    <mergeCell ref="J511:J516"/>
    <mergeCell ref="F511:F516"/>
    <mergeCell ref="B511:B516"/>
    <mergeCell ref="L511:L516"/>
    <mergeCell ref="B478:B485"/>
    <mergeCell ref="L478:L485"/>
    <mergeCell ref="A486:A487"/>
    <mergeCell ref="C486:C487"/>
    <mergeCell ref="G486:G487"/>
    <mergeCell ref="H486:H487"/>
    <mergeCell ref="I486:I487"/>
    <mergeCell ref="J486:J487"/>
    <mergeCell ref="F486:F487"/>
    <mergeCell ref="B486:B487"/>
    <mergeCell ref="J478:J485"/>
    <mergeCell ref="F478:F485"/>
    <mergeCell ref="A478:A485"/>
    <mergeCell ref="C478:C485"/>
    <mergeCell ref="G478:G485"/>
    <mergeCell ref="H478:H485"/>
    <mergeCell ref="I478:I485"/>
    <mergeCell ref="L486:L487"/>
    <mergeCell ref="A488:A493"/>
    <mergeCell ref="C488:C493"/>
    <mergeCell ref="G488:G493"/>
    <mergeCell ref="H488:H493"/>
    <mergeCell ref="I488:I493"/>
    <mergeCell ref="J488:J493"/>
    <mergeCell ref="F488:F493"/>
    <mergeCell ref="B488:B493"/>
    <mergeCell ref="L488:L493"/>
    <mergeCell ref="B469:B472"/>
    <mergeCell ref="L469:L472"/>
    <mergeCell ref="A473:A474"/>
    <mergeCell ref="C473:C474"/>
    <mergeCell ref="G473:G474"/>
    <mergeCell ref="H473:H474"/>
    <mergeCell ref="I473:I474"/>
    <mergeCell ref="J473:J474"/>
    <mergeCell ref="F473:F474"/>
    <mergeCell ref="B473:B474"/>
    <mergeCell ref="J469:J472"/>
    <mergeCell ref="F469:F472"/>
    <mergeCell ref="A469:A472"/>
    <mergeCell ref="C469:C472"/>
    <mergeCell ref="G469:G472"/>
    <mergeCell ref="H469:H472"/>
    <mergeCell ref="I469:I472"/>
    <mergeCell ref="L473:L474"/>
    <mergeCell ref="A475:A477"/>
    <mergeCell ref="C475:C477"/>
    <mergeCell ref="G475:G477"/>
    <mergeCell ref="H475:H477"/>
    <mergeCell ref="I475:I477"/>
    <mergeCell ref="J475:J477"/>
    <mergeCell ref="F475:F477"/>
    <mergeCell ref="B475:B477"/>
    <mergeCell ref="L475:L477"/>
    <mergeCell ref="B450:B453"/>
    <mergeCell ref="L450:L453"/>
    <mergeCell ref="A454:A458"/>
    <mergeCell ref="C454:C458"/>
    <mergeCell ref="G454:G458"/>
    <mergeCell ref="H454:H458"/>
    <mergeCell ref="I454:I458"/>
    <mergeCell ref="J454:J458"/>
    <mergeCell ref="F454:F458"/>
    <mergeCell ref="B454:B458"/>
    <mergeCell ref="J450:J453"/>
    <mergeCell ref="F450:F453"/>
    <mergeCell ref="A450:A453"/>
    <mergeCell ref="C450:C453"/>
    <mergeCell ref="G450:G453"/>
    <mergeCell ref="H450:H453"/>
    <mergeCell ref="I450:I453"/>
    <mergeCell ref="L454:L458"/>
    <mergeCell ref="A459:A468"/>
    <mergeCell ref="C459:C468"/>
    <mergeCell ref="G459:G468"/>
    <mergeCell ref="H459:H468"/>
    <mergeCell ref="I459:I468"/>
    <mergeCell ref="J459:J468"/>
    <mergeCell ref="F459:F468"/>
    <mergeCell ref="B459:B468"/>
    <mergeCell ref="L459:L468"/>
    <mergeCell ref="B431:B436"/>
    <mergeCell ref="L431:L436"/>
    <mergeCell ref="A437:A441"/>
    <mergeCell ref="C437:C441"/>
    <mergeCell ref="G437:G441"/>
    <mergeCell ref="H437:H441"/>
    <mergeCell ref="I437:I441"/>
    <mergeCell ref="J437:J441"/>
    <mergeCell ref="F437:F441"/>
    <mergeCell ref="B437:B441"/>
    <mergeCell ref="J431:J436"/>
    <mergeCell ref="F431:F436"/>
    <mergeCell ref="A431:A436"/>
    <mergeCell ref="C431:C436"/>
    <mergeCell ref="G431:G436"/>
    <mergeCell ref="H431:H436"/>
    <mergeCell ref="I431:I436"/>
    <mergeCell ref="L437:L441"/>
    <mergeCell ref="A442:A449"/>
    <mergeCell ref="C442:C449"/>
    <mergeCell ref="G442:G449"/>
    <mergeCell ref="H442:H449"/>
    <mergeCell ref="I442:I449"/>
    <mergeCell ref="J442:J449"/>
    <mergeCell ref="F442:F449"/>
    <mergeCell ref="B442:B449"/>
    <mergeCell ref="L442:L449"/>
    <mergeCell ref="B404:B415"/>
    <mergeCell ref="L404:L415"/>
    <mergeCell ref="A416:A423"/>
    <mergeCell ref="C416:C423"/>
    <mergeCell ref="G416:G423"/>
    <mergeCell ref="H416:H423"/>
    <mergeCell ref="I416:I423"/>
    <mergeCell ref="J416:J423"/>
    <mergeCell ref="F416:F423"/>
    <mergeCell ref="B416:B423"/>
    <mergeCell ref="J404:J415"/>
    <mergeCell ref="F404:F415"/>
    <mergeCell ref="A404:A415"/>
    <mergeCell ref="C404:C415"/>
    <mergeCell ref="G404:G415"/>
    <mergeCell ref="H404:H415"/>
    <mergeCell ref="I404:I415"/>
    <mergeCell ref="L416:L423"/>
    <mergeCell ref="A424:A430"/>
    <mergeCell ref="C424:C430"/>
    <mergeCell ref="G424:G430"/>
    <mergeCell ref="H424:H430"/>
    <mergeCell ref="I424:I430"/>
    <mergeCell ref="J424:J430"/>
    <mergeCell ref="F424:F430"/>
    <mergeCell ref="B424:B430"/>
    <mergeCell ref="L424:L430"/>
    <mergeCell ref="B386:B389"/>
    <mergeCell ref="L386:L389"/>
    <mergeCell ref="A390:A396"/>
    <mergeCell ref="C390:C396"/>
    <mergeCell ref="G390:G396"/>
    <mergeCell ref="H390:H396"/>
    <mergeCell ref="I390:I396"/>
    <mergeCell ref="J390:J396"/>
    <mergeCell ref="F390:F396"/>
    <mergeCell ref="B390:B396"/>
    <mergeCell ref="J386:J389"/>
    <mergeCell ref="F386:F389"/>
    <mergeCell ref="A386:A389"/>
    <mergeCell ref="C386:C389"/>
    <mergeCell ref="G386:G389"/>
    <mergeCell ref="H386:H389"/>
    <mergeCell ref="I386:I389"/>
    <mergeCell ref="L390:L396"/>
    <mergeCell ref="A397:A403"/>
    <mergeCell ref="C397:C403"/>
    <mergeCell ref="G397:G403"/>
    <mergeCell ref="H397:H403"/>
    <mergeCell ref="I397:I403"/>
    <mergeCell ref="J397:J403"/>
    <mergeCell ref="F397:F403"/>
    <mergeCell ref="B397:B403"/>
    <mergeCell ref="L397:L403"/>
    <mergeCell ref="B361:B370"/>
    <mergeCell ref="L361:L370"/>
    <mergeCell ref="A371:A381"/>
    <mergeCell ref="C371:C381"/>
    <mergeCell ref="G371:G381"/>
    <mergeCell ref="H371:H381"/>
    <mergeCell ref="I371:I381"/>
    <mergeCell ref="J371:J381"/>
    <mergeCell ref="F371:F381"/>
    <mergeCell ref="B371:B381"/>
    <mergeCell ref="J361:J370"/>
    <mergeCell ref="F361:F370"/>
    <mergeCell ref="A361:A370"/>
    <mergeCell ref="C361:C370"/>
    <mergeCell ref="G361:G370"/>
    <mergeCell ref="H361:H370"/>
    <mergeCell ref="I361:I370"/>
    <mergeCell ref="L371:L381"/>
    <mergeCell ref="A382:A385"/>
    <mergeCell ref="C382:C385"/>
    <mergeCell ref="G382:G385"/>
    <mergeCell ref="H382:H385"/>
    <mergeCell ref="I382:I385"/>
    <mergeCell ref="J382:J385"/>
    <mergeCell ref="F382:F385"/>
    <mergeCell ref="B382:B385"/>
    <mergeCell ref="L382:L385"/>
    <mergeCell ref="B325:B337"/>
    <mergeCell ref="L325:L337"/>
    <mergeCell ref="A338:A354"/>
    <mergeCell ref="C338:C354"/>
    <mergeCell ref="G338:G354"/>
    <mergeCell ref="H338:H354"/>
    <mergeCell ref="I338:I354"/>
    <mergeCell ref="J338:J354"/>
    <mergeCell ref="F338:F354"/>
    <mergeCell ref="B338:B354"/>
    <mergeCell ref="J325:J337"/>
    <mergeCell ref="F325:F337"/>
    <mergeCell ref="A325:A337"/>
    <mergeCell ref="C325:C337"/>
    <mergeCell ref="G325:G337"/>
    <mergeCell ref="H325:H337"/>
    <mergeCell ref="I325:I337"/>
    <mergeCell ref="L338:L354"/>
    <mergeCell ref="A355:A360"/>
    <mergeCell ref="C355:C360"/>
    <mergeCell ref="G355:G360"/>
    <mergeCell ref="H355:H360"/>
    <mergeCell ref="I355:I360"/>
    <mergeCell ref="J355:J360"/>
    <mergeCell ref="F355:F360"/>
    <mergeCell ref="B355:B360"/>
    <mergeCell ref="L355:L360"/>
    <mergeCell ref="B297:B299"/>
    <mergeCell ref="L297:L299"/>
    <mergeCell ref="A300:A314"/>
    <mergeCell ref="C300:C314"/>
    <mergeCell ref="G300:G314"/>
    <mergeCell ref="H300:H314"/>
    <mergeCell ref="I300:I314"/>
    <mergeCell ref="J300:J314"/>
    <mergeCell ref="F300:F314"/>
    <mergeCell ref="B300:B314"/>
    <mergeCell ref="J297:J299"/>
    <mergeCell ref="F297:F299"/>
    <mergeCell ref="A297:A299"/>
    <mergeCell ref="C297:C299"/>
    <mergeCell ref="G297:G299"/>
    <mergeCell ref="H297:H299"/>
    <mergeCell ref="I297:I299"/>
    <mergeCell ref="L300:L314"/>
    <mergeCell ref="A315:A324"/>
    <mergeCell ref="C315:C324"/>
    <mergeCell ref="G315:G324"/>
    <mergeCell ref="H315:H324"/>
    <mergeCell ref="I315:I324"/>
    <mergeCell ref="J315:J324"/>
    <mergeCell ref="F315:F324"/>
    <mergeCell ref="B315:B324"/>
    <mergeCell ref="L315:L324"/>
    <mergeCell ref="B277:B285"/>
    <mergeCell ref="L277:L285"/>
    <mergeCell ref="A286:A291"/>
    <mergeCell ref="C286:C291"/>
    <mergeCell ref="G286:G291"/>
    <mergeCell ref="H286:H291"/>
    <mergeCell ref="I286:I291"/>
    <mergeCell ref="J286:J291"/>
    <mergeCell ref="F286:F291"/>
    <mergeCell ref="B286:B291"/>
    <mergeCell ref="J277:J285"/>
    <mergeCell ref="F277:F285"/>
    <mergeCell ref="A277:A285"/>
    <mergeCell ref="C277:C285"/>
    <mergeCell ref="G277:G285"/>
    <mergeCell ref="H277:H285"/>
    <mergeCell ref="I277:I285"/>
    <mergeCell ref="L286:L291"/>
    <mergeCell ref="A292:A296"/>
    <mergeCell ref="C292:C296"/>
    <mergeCell ref="G292:G296"/>
    <mergeCell ref="H292:H296"/>
    <mergeCell ref="I292:I296"/>
    <mergeCell ref="J292:J296"/>
    <mergeCell ref="F292:F296"/>
    <mergeCell ref="B292:B296"/>
    <mergeCell ref="L292:L296"/>
    <mergeCell ref="L271:L272"/>
    <mergeCell ref="A273:A276"/>
    <mergeCell ref="C273:C276"/>
    <mergeCell ref="G273:G276"/>
    <mergeCell ref="H273:H276"/>
    <mergeCell ref="I273:I276"/>
    <mergeCell ref="J273:J276"/>
    <mergeCell ref="F273:F276"/>
    <mergeCell ref="B273:B276"/>
    <mergeCell ref="L273:L276"/>
    <mergeCell ref="A271:A272"/>
    <mergeCell ref="C271:C272"/>
    <mergeCell ref="G271:G272"/>
    <mergeCell ref="H271:H272"/>
    <mergeCell ref="I271:I272"/>
    <mergeCell ref="J271:J272"/>
    <mergeCell ref="F271:F272"/>
    <mergeCell ref="B271:B272"/>
    <mergeCell ref="A253:A258"/>
    <mergeCell ref="C253:C258"/>
    <mergeCell ref="G253:G258"/>
    <mergeCell ref="H253:H258"/>
    <mergeCell ref="I253:I258"/>
    <mergeCell ref="J253:J258"/>
    <mergeCell ref="F253:F258"/>
    <mergeCell ref="B253:B258"/>
    <mergeCell ref="L253:L258"/>
    <mergeCell ref="B259:B268"/>
    <mergeCell ref="L259:L268"/>
    <mergeCell ref="J259:J268"/>
    <mergeCell ref="F259:F268"/>
    <mergeCell ref="A259:A268"/>
    <mergeCell ref="C259:C268"/>
    <mergeCell ref="G259:G268"/>
    <mergeCell ref="H259:H268"/>
    <mergeCell ref="I259:I268"/>
    <mergeCell ref="B243:B246"/>
    <mergeCell ref="L243:L246"/>
    <mergeCell ref="A249:A252"/>
    <mergeCell ref="C249:C252"/>
    <mergeCell ref="G249:G252"/>
    <mergeCell ref="H249:H252"/>
    <mergeCell ref="I249:I252"/>
    <mergeCell ref="J249:J252"/>
    <mergeCell ref="F249:F252"/>
    <mergeCell ref="B249:B252"/>
    <mergeCell ref="J243:J246"/>
    <mergeCell ref="F243:F246"/>
    <mergeCell ref="A243:A246"/>
    <mergeCell ref="C243:C246"/>
    <mergeCell ref="G243:G246"/>
    <mergeCell ref="H243:H246"/>
    <mergeCell ref="I243:I246"/>
    <mergeCell ref="L249:L252"/>
    <mergeCell ref="B230:B238"/>
    <mergeCell ref="L230:L238"/>
    <mergeCell ref="A239:A240"/>
    <mergeCell ref="C239:C240"/>
    <mergeCell ref="G239:G240"/>
    <mergeCell ref="H239:H240"/>
    <mergeCell ref="I239:I240"/>
    <mergeCell ref="J239:J240"/>
    <mergeCell ref="F239:F240"/>
    <mergeCell ref="B239:B240"/>
    <mergeCell ref="J230:J238"/>
    <mergeCell ref="F230:F238"/>
    <mergeCell ref="A230:A238"/>
    <mergeCell ref="C230:C238"/>
    <mergeCell ref="G230:G238"/>
    <mergeCell ref="H230:H238"/>
    <mergeCell ref="I230:I238"/>
    <mergeCell ref="L239:L240"/>
    <mergeCell ref="A241:A242"/>
    <mergeCell ref="C241:C242"/>
    <mergeCell ref="G241:G242"/>
    <mergeCell ref="H241:H242"/>
    <mergeCell ref="I241:I242"/>
    <mergeCell ref="J241:J242"/>
    <mergeCell ref="F241:F242"/>
    <mergeCell ref="B241:B242"/>
    <mergeCell ref="L241:L242"/>
    <mergeCell ref="B203:B212"/>
    <mergeCell ref="L203:L212"/>
    <mergeCell ref="A213:A221"/>
    <mergeCell ref="C213:C221"/>
    <mergeCell ref="G213:G221"/>
    <mergeCell ref="H213:H221"/>
    <mergeCell ref="I213:I221"/>
    <mergeCell ref="J213:J221"/>
    <mergeCell ref="F213:F221"/>
    <mergeCell ref="B213:B221"/>
    <mergeCell ref="J203:J212"/>
    <mergeCell ref="F203:F212"/>
    <mergeCell ref="A203:A212"/>
    <mergeCell ref="C203:C212"/>
    <mergeCell ref="G203:G212"/>
    <mergeCell ref="H203:H212"/>
    <mergeCell ref="I203:I212"/>
    <mergeCell ref="L213:L221"/>
    <mergeCell ref="A222:A229"/>
    <mergeCell ref="C222:C229"/>
    <mergeCell ref="G222:G229"/>
    <mergeCell ref="H222:H229"/>
    <mergeCell ref="I222:I229"/>
    <mergeCell ref="J222:J229"/>
    <mergeCell ref="F222:F229"/>
    <mergeCell ref="B222:B229"/>
    <mergeCell ref="L222:L229"/>
    <mergeCell ref="B189:B191"/>
    <mergeCell ref="L189:L191"/>
    <mergeCell ref="A192:A200"/>
    <mergeCell ref="C192:C200"/>
    <mergeCell ref="G192:G200"/>
    <mergeCell ref="H192:H200"/>
    <mergeCell ref="I192:I200"/>
    <mergeCell ref="J192:J200"/>
    <mergeCell ref="F192:F200"/>
    <mergeCell ref="B192:B200"/>
    <mergeCell ref="J189:J191"/>
    <mergeCell ref="F189:F191"/>
    <mergeCell ref="A189:A191"/>
    <mergeCell ref="C189:C191"/>
    <mergeCell ref="G189:G191"/>
    <mergeCell ref="H189:H191"/>
    <mergeCell ref="I189:I191"/>
    <mergeCell ref="L192:L200"/>
    <mergeCell ref="A201:A202"/>
    <mergeCell ref="C201:C202"/>
    <mergeCell ref="G201:G202"/>
    <mergeCell ref="H201:H202"/>
    <mergeCell ref="I201:I202"/>
    <mergeCell ref="J201:J202"/>
    <mergeCell ref="F201:F202"/>
    <mergeCell ref="B201:B202"/>
    <mergeCell ref="L201:L202"/>
    <mergeCell ref="B170:B177"/>
    <mergeCell ref="L170:L177"/>
    <mergeCell ref="A180:A182"/>
    <mergeCell ref="C180:C182"/>
    <mergeCell ref="G180:G182"/>
    <mergeCell ref="H180:H182"/>
    <mergeCell ref="I180:I182"/>
    <mergeCell ref="J180:J182"/>
    <mergeCell ref="F180:F182"/>
    <mergeCell ref="B180:B182"/>
    <mergeCell ref="J170:J177"/>
    <mergeCell ref="F170:F177"/>
    <mergeCell ref="A170:A177"/>
    <mergeCell ref="C170:C177"/>
    <mergeCell ref="G170:G177"/>
    <mergeCell ref="H170:H177"/>
    <mergeCell ref="I170:I177"/>
    <mergeCell ref="L180:L182"/>
    <mergeCell ref="A185:A188"/>
    <mergeCell ref="C185:C188"/>
    <mergeCell ref="G185:G188"/>
    <mergeCell ref="H185:H188"/>
    <mergeCell ref="I185:I188"/>
    <mergeCell ref="J185:J188"/>
    <mergeCell ref="F185:F188"/>
    <mergeCell ref="B185:B188"/>
    <mergeCell ref="L185:L188"/>
    <mergeCell ref="B145:B152"/>
    <mergeCell ref="L145:L152"/>
    <mergeCell ref="A153:A165"/>
    <mergeCell ref="C153:C165"/>
    <mergeCell ref="G153:G165"/>
    <mergeCell ref="H153:H165"/>
    <mergeCell ref="I153:I165"/>
    <mergeCell ref="J153:J165"/>
    <mergeCell ref="F153:F165"/>
    <mergeCell ref="B153:B165"/>
    <mergeCell ref="J145:J152"/>
    <mergeCell ref="F145:F152"/>
    <mergeCell ref="A145:A152"/>
    <mergeCell ref="C145:C152"/>
    <mergeCell ref="G145:G152"/>
    <mergeCell ref="H145:H152"/>
    <mergeCell ref="I145:I152"/>
    <mergeCell ref="L153:L165"/>
    <mergeCell ref="A166:A169"/>
    <mergeCell ref="C166:C169"/>
    <mergeCell ref="G166:G169"/>
    <mergeCell ref="H166:H169"/>
    <mergeCell ref="I166:I169"/>
    <mergeCell ref="J166:J169"/>
    <mergeCell ref="F166:F169"/>
    <mergeCell ref="B166:B169"/>
    <mergeCell ref="L166:L169"/>
    <mergeCell ref="L129:L134"/>
    <mergeCell ref="A135:A144"/>
    <mergeCell ref="C135:C144"/>
    <mergeCell ref="G135:G144"/>
    <mergeCell ref="H135:H144"/>
    <mergeCell ref="I135:I144"/>
    <mergeCell ref="J135:J144"/>
    <mergeCell ref="F135:F144"/>
    <mergeCell ref="B135:B144"/>
    <mergeCell ref="L135:L144"/>
    <mergeCell ref="A129:A134"/>
    <mergeCell ref="C129:C134"/>
    <mergeCell ref="G129:G134"/>
    <mergeCell ref="H129:H134"/>
    <mergeCell ref="I129:I134"/>
    <mergeCell ref="J129:J134"/>
    <mergeCell ref="F129:F134"/>
    <mergeCell ref="B129:B134"/>
    <mergeCell ref="B108:B119"/>
    <mergeCell ref="L108:L119"/>
    <mergeCell ref="A120:A122"/>
    <mergeCell ref="C120:C122"/>
    <mergeCell ref="G120:G122"/>
    <mergeCell ref="H120:H122"/>
    <mergeCell ref="I120:I122"/>
    <mergeCell ref="J120:J122"/>
    <mergeCell ref="F120:F122"/>
    <mergeCell ref="B120:B122"/>
    <mergeCell ref="J108:J119"/>
    <mergeCell ref="F108:F119"/>
    <mergeCell ref="A108:A119"/>
    <mergeCell ref="C108:C119"/>
    <mergeCell ref="G108:G119"/>
    <mergeCell ref="H108:H119"/>
    <mergeCell ref="I108:I119"/>
    <mergeCell ref="L120:L122"/>
    <mergeCell ref="A123:A126"/>
    <mergeCell ref="C123:C126"/>
    <mergeCell ref="G123:G126"/>
    <mergeCell ref="H123:H126"/>
    <mergeCell ref="I123:I126"/>
    <mergeCell ref="J123:J126"/>
    <mergeCell ref="F123:F126"/>
    <mergeCell ref="B123:B126"/>
    <mergeCell ref="L123:L126"/>
    <mergeCell ref="B75:B86"/>
    <mergeCell ref="L75:L86"/>
    <mergeCell ref="A87:A101"/>
    <mergeCell ref="C87:C101"/>
    <mergeCell ref="G87:G101"/>
    <mergeCell ref="H87:H101"/>
    <mergeCell ref="I87:I101"/>
    <mergeCell ref="J87:J101"/>
    <mergeCell ref="F87:F101"/>
    <mergeCell ref="B87:B101"/>
    <mergeCell ref="J75:J86"/>
    <mergeCell ref="F75:F86"/>
    <mergeCell ref="A75:A86"/>
    <mergeCell ref="C75:C86"/>
    <mergeCell ref="G75:G86"/>
    <mergeCell ref="H75:H86"/>
    <mergeCell ref="I75:I86"/>
    <mergeCell ref="L87:L101"/>
    <mergeCell ref="A102:A107"/>
    <mergeCell ref="C102:C107"/>
    <mergeCell ref="G102:G107"/>
    <mergeCell ref="H102:H107"/>
    <mergeCell ref="I102:I107"/>
    <mergeCell ref="J102:J107"/>
    <mergeCell ref="F102:F107"/>
    <mergeCell ref="B102:B107"/>
    <mergeCell ref="L102:L107"/>
    <mergeCell ref="B42:B53"/>
    <mergeCell ref="L42:L53"/>
    <mergeCell ref="A54:A68"/>
    <mergeCell ref="C54:C68"/>
    <mergeCell ref="G54:G68"/>
    <mergeCell ref="H54:H68"/>
    <mergeCell ref="I54:I68"/>
    <mergeCell ref="J54:J68"/>
    <mergeCell ref="F54:F68"/>
    <mergeCell ref="B54:B68"/>
    <mergeCell ref="J42:J53"/>
    <mergeCell ref="F42:F53"/>
    <mergeCell ref="A42:A53"/>
    <mergeCell ref="C42:C53"/>
    <mergeCell ref="G42:G53"/>
    <mergeCell ref="H42:H53"/>
    <mergeCell ref="I42:I53"/>
    <mergeCell ref="L54:L68"/>
    <mergeCell ref="A69:A74"/>
    <mergeCell ref="C69:C74"/>
    <mergeCell ref="G69:G74"/>
    <mergeCell ref="H69:H74"/>
    <mergeCell ref="I69:I74"/>
    <mergeCell ref="J69:J74"/>
    <mergeCell ref="F69:F74"/>
    <mergeCell ref="B69:B74"/>
    <mergeCell ref="L69:L74"/>
    <mergeCell ref="F34:F37"/>
    <mergeCell ref="B34:B37"/>
    <mergeCell ref="J30:J33"/>
    <mergeCell ref="F30:F33"/>
    <mergeCell ref="A30:A33"/>
    <mergeCell ref="C30:C33"/>
    <mergeCell ref="G30:G33"/>
    <mergeCell ref="H30:H33"/>
    <mergeCell ref="I30:I33"/>
    <mergeCell ref="A21:A23"/>
    <mergeCell ref="F14:F15"/>
    <mergeCell ref="H21:H23"/>
    <mergeCell ref="I21:I23"/>
    <mergeCell ref="L34:L37"/>
    <mergeCell ref="A38:A41"/>
    <mergeCell ref="C38:C41"/>
    <mergeCell ref="G38:G41"/>
    <mergeCell ref="H38:H41"/>
    <mergeCell ref="I38:I41"/>
    <mergeCell ref="J38:J41"/>
    <mergeCell ref="F38:F41"/>
    <mergeCell ref="B38:B41"/>
    <mergeCell ref="L38:L41"/>
    <mergeCell ref="C21:C23"/>
    <mergeCell ref="G21:G23"/>
    <mergeCell ref="B30:B33"/>
    <mergeCell ref="L30:L33"/>
    <mergeCell ref="A34:A37"/>
    <mergeCell ref="C34:C37"/>
    <mergeCell ref="G34:G37"/>
    <mergeCell ref="H34:H37"/>
    <mergeCell ref="I34:I37"/>
    <mergeCell ref="J34:J37"/>
    <mergeCell ref="J14:J15"/>
    <mergeCell ref="L24:L26"/>
    <mergeCell ref="A27:A29"/>
    <mergeCell ref="C27:C29"/>
    <mergeCell ref="G27:G29"/>
    <mergeCell ref="H27:H29"/>
    <mergeCell ref="I27:I29"/>
    <mergeCell ref="J27:J29"/>
    <mergeCell ref="F27:F29"/>
    <mergeCell ref="B27:B29"/>
    <mergeCell ref="L27:L29"/>
    <mergeCell ref="B14:B15"/>
    <mergeCell ref="B21:B23"/>
    <mergeCell ref="L21:L23"/>
    <mergeCell ref="A24:A26"/>
    <mergeCell ref="C24:C26"/>
    <mergeCell ref="G24:G26"/>
    <mergeCell ref="H24:H26"/>
    <mergeCell ref="I24:I26"/>
    <mergeCell ref="J24:J26"/>
    <mergeCell ref="F24:F26"/>
    <mergeCell ref="B24:B26"/>
    <mergeCell ref="J21:J23"/>
    <mergeCell ref="F21:F23"/>
    <mergeCell ref="J11:J12"/>
    <mergeCell ref="F11:F12"/>
    <mergeCell ref="A11:A12"/>
    <mergeCell ref="C11:C12"/>
    <mergeCell ref="G11:G12"/>
    <mergeCell ref="H11:H12"/>
    <mergeCell ref="I11:I12"/>
    <mergeCell ref="L14:L15"/>
    <mergeCell ref="A18:A19"/>
    <mergeCell ref="C18:C19"/>
    <mergeCell ref="G18:G19"/>
    <mergeCell ref="H18:H19"/>
    <mergeCell ref="I18:I19"/>
    <mergeCell ref="J18:J19"/>
    <mergeCell ref="F18:F19"/>
    <mergeCell ref="B18:B19"/>
    <mergeCell ref="L18:L19"/>
    <mergeCell ref="B11:B12"/>
    <mergeCell ref="L11:L12"/>
    <mergeCell ref="A14:A15"/>
    <mergeCell ref="C14:C15"/>
    <mergeCell ref="G14:G15"/>
    <mergeCell ref="H14:H15"/>
    <mergeCell ref="I14:I15"/>
  </mergeCells>
  <pageMargins left="0.27559055118110237" right="0.27559055118110237" top="0.35433070866141736" bottom="0.31496062992125984" header="0.31496062992125984" footer="0.31496062992125984"/>
  <pageSetup paperSize="9" scale="37"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Общий КС</vt:lpstr>
      <vt:lpstr>Профили (общий, рег.)</vt:lpstr>
      <vt:lpstr>'Общий КС'!Заголовки_для_печати</vt:lpstr>
      <vt:lpstr>'Профили (общий, рег.)'!Заголовки_для_печати</vt:lpstr>
      <vt:lpstr>'Профили (общий, рег.)'!Область_печати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2025-11-17T14:28:50Z</dcterms:modified>
</cp:coreProperties>
</file>